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2"/>
  </bookViews>
  <sheets>
    <sheet name="Sheet3" sheetId="1" r:id="rId1"/>
    <sheet name="Sheet2" sheetId="2" r:id="rId2"/>
    <sheet name="Sheet1" sheetId="3" r:id="rId3"/>
    <sheet name="Flight Scheduling" sheetId="4" r:id="rId4"/>
  </sheets>
  <definedNames>
    <definedName name="_xlnm._FilterDatabase" localSheetId="3" hidden="1">'Flight Scheduling'!$A$1:$S$32</definedName>
  </definedNames>
  <calcPr fullCalcOnLoad="1"/>
</workbook>
</file>

<file path=xl/sharedStrings.xml><?xml version="1.0" encoding="utf-8"?>
<sst xmlns="http://schemas.openxmlformats.org/spreadsheetml/2006/main" count="1406" uniqueCount="370">
  <si>
    <t>Last</t>
  </si>
  <si>
    <t>First</t>
  </si>
  <si>
    <t>E-Mail</t>
  </si>
  <si>
    <t>Contact #</t>
  </si>
  <si>
    <t>City</t>
  </si>
  <si>
    <t>ST</t>
  </si>
  <si>
    <t>Affiliation</t>
  </si>
  <si>
    <t>Flight?</t>
  </si>
  <si>
    <t>Departing AP</t>
  </si>
  <si>
    <t>BDL Arrive</t>
  </si>
  <si>
    <t>BDL Depart</t>
  </si>
  <si>
    <t>Airline</t>
  </si>
  <si>
    <t>Price</t>
  </si>
  <si>
    <t>Aguera</t>
  </si>
  <si>
    <t>Helen</t>
  </si>
  <si>
    <t>HAguera@neh.gov</t>
  </si>
  <si>
    <t>202-606-8573</t>
  </si>
  <si>
    <t>Washington</t>
  </si>
  <si>
    <t>DC</t>
  </si>
  <si>
    <t>Y</t>
  </si>
  <si>
    <t>BWI</t>
  </si>
  <si>
    <t>SWA</t>
  </si>
  <si>
    <t>Beacom</t>
  </si>
  <si>
    <t>Matthew</t>
  </si>
  <si>
    <t>matthew.beacom@yale.edu</t>
  </si>
  <si>
    <t>203-432-4947</t>
  </si>
  <si>
    <t>New Haven</t>
  </si>
  <si>
    <t>CT</t>
  </si>
  <si>
    <t>Yale University</t>
  </si>
  <si>
    <t>N</t>
  </si>
  <si>
    <t>N/A</t>
  </si>
  <si>
    <t>Bowdoin</t>
  </si>
  <si>
    <t>Jessica</t>
  </si>
  <si>
    <t>jbowdoin@gmu.edu</t>
  </si>
  <si>
    <t>703-993-3713</t>
  </si>
  <si>
    <t>George Mason</t>
  </si>
  <si>
    <t>USAir</t>
  </si>
  <si>
    <t>Brodrick</t>
  </si>
  <si>
    <t>Jeff</t>
  </si>
  <si>
    <t>jbrodrick@bbc.edu</t>
  </si>
  <si>
    <t>Baptist Bible College &amp; Seminary</t>
  </si>
  <si>
    <t>Burroughs</t>
  </si>
  <si>
    <t>Jennie</t>
  </si>
  <si>
    <t>jennie.burroughs@umontana.edu</t>
  </si>
  <si>
    <t>406-243-4548</t>
  </si>
  <si>
    <t>Montana Missoula</t>
  </si>
  <si>
    <t>MT</t>
  </si>
  <si>
    <t>University of Montana</t>
  </si>
  <si>
    <t xml:space="preserve">United </t>
  </si>
  <si>
    <t>Clement</t>
  </si>
  <si>
    <t>Gail</t>
  </si>
  <si>
    <t>clementg@fiu.edu</t>
  </si>
  <si>
    <t>305-348-6708</t>
  </si>
  <si>
    <t>FL</t>
  </si>
  <si>
    <t>Florida International U</t>
  </si>
  <si>
    <t>Delta</t>
  </si>
  <si>
    <t>Ferguson</t>
  </si>
  <si>
    <t>Kimberly</t>
  </si>
  <si>
    <t>kimberly_ferguson@sec.senate.gov</t>
  </si>
  <si>
    <t>George</t>
  </si>
  <si>
    <t>Nancy</t>
  </si>
  <si>
    <t>ngeorge@salemstate.edu</t>
  </si>
  <si>
    <t>978-542-7182</t>
  </si>
  <si>
    <t>Salem</t>
  </si>
  <si>
    <t>MA</t>
  </si>
  <si>
    <t>Salem State College Library</t>
  </si>
  <si>
    <t>Herold</t>
  </si>
  <si>
    <t>Irene</t>
  </si>
  <si>
    <t>iherold@keene.edu</t>
  </si>
  <si>
    <t>603-358-2736</t>
  </si>
  <si>
    <t>Keene</t>
  </si>
  <si>
    <t>NH</t>
  </si>
  <si>
    <t>Keene State College</t>
  </si>
  <si>
    <t>Iannuzzi</t>
  </si>
  <si>
    <t>Patricia</t>
  </si>
  <si>
    <t>patricia.iannuzzi@unlv.edu</t>
  </si>
  <si>
    <t>702-895-2286</t>
  </si>
  <si>
    <t>Las Vegas</t>
  </si>
  <si>
    <t>NV</t>
  </si>
  <si>
    <t>UNLV Libraries</t>
  </si>
  <si>
    <t>Leech</t>
  </si>
  <si>
    <t>Robin</t>
  </si>
  <si>
    <t>robin.leech@okstate.edu</t>
  </si>
  <si>
    <t>405-744-9780</t>
  </si>
  <si>
    <t>Stillwater</t>
  </si>
  <si>
    <t>OK</t>
  </si>
  <si>
    <t>Oklahoma State U</t>
  </si>
  <si>
    <t>Continental/Delta</t>
  </si>
  <si>
    <t>Lu</t>
  </si>
  <si>
    <t>Suping</t>
  </si>
  <si>
    <t>slu@unlnotes.unl.edu</t>
  </si>
  <si>
    <t>402-472-4473</t>
  </si>
  <si>
    <t>Lincoln</t>
  </si>
  <si>
    <t>NE</t>
  </si>
  <si>
    <t>University of Nebraska</t>
  </si>
  <si>
    <t xml:space="preserve">Continental </t>
  </si>
  <si>
    <t>Lynn</t>
  </si>
  <si>
    <t>Dawn</t>
  </si>
  <si>
    <t>dlynn@luc.edu</t>
  </si>
  <si>
    <t>773-508-2778</t>
  </si>
  <si>
    <t>Chicago</t>
  </si>
  <si>
    <t>IL</t>
  </si>
  <si>
    <t>Loyola University</t>
  </si>
  <si>
    <t>Mark</t>
  </si>
  <si>
    <t>Beth</t>
  </si>
  <si>
    <t>bmark@messiah.edu</t>
  </si>
  <si>
    <t>717-691-6006</t>
  </si>
  <si>
    <t>Grantham</t>
  </si>
  <si>
    <t>PA</t>
  </si>
  <si>
    <t>Messiah College</t>
  </si>
  <si>
    <t>McClary</t>
  </si>
  <si>
    <t>Maryon</t>
  </si>
  <si>
    <t>maryon.mcclary@ualberta.ca</t>
  </si>
  <si>
    <t>NWA</t>
  </si>
  <si>
    <t xml:space="preserve">Meiman </t>
  </si>
  <si>
    <t>Meg</t>
  </si>
  <si>
    <t>meiman@american.edu</t>
  </si>
  <si>
    <t>American University</t>
  </si>
  <si>
    <t>Mercer</t>
  </si>
  <si>
    <t>Holly</t>
  </si>
  <si>
    <t>hmercer@ku.edu</t>
  </si>
  <si>
    <t>785-864-8913</t>
  </si>
  <si>
    <t>Lawrence</t>
  </si>
  <si>
    <t>KS</t>
  </si>
  <si>
    <t>University of Kansas</t>
  </si>
  <si>
    <t>Meryman</t>
  </si>
  <si>
    <t>Amber</t>
  </si>
  <si>
    <t>amber_meryman@harvard.edu</t>
  </si>
  <si>
    <t>617-495-3724</t>
  </si>
  <si>
    <t>Boston</t>
  </si>
  <si>
    <t>Harvard University</t>
  </si>
  <si>
    <t>Meyer</t>
  </si>
  <si>
    <t>Bettina</t>
  </si>
  <si>
    <t>bettina.meyer@wmich.edu</t>
  </si>
  <si>
    <t>269-387-5143</t>
  </si>
  <si>
    <t>Kalamazoo</t>
  </si>
  <si>
    <t>MI</t>
  </si>
  <si>
    <t>Western Michigan University Libraries</t>
  </si>
  <si>
    <t>AA</t>
  </si>
  <si>
    <t>Middleton</t>
  </si>
  <si>
    <t>Kenneth (Ken)</t>
  </si>
  <si>
    <t>kmiddlet@mtsu.edu</t>
  </si>
  <si>
    <t>615-904-8524</t>
  </si>
  <si>
    <t>Murfreesboro</t>
  </si>
  <si>
    <t>TN</t>
  </si>
  <si>
    <t>Middle Tennesse State U</t>
  </si>
  <si>
    <t>Molinaro</t>
  </si>
  <si>
    <t>Mary</t>
  </si>
  <si>
    <t>molinaro@uky.edu</t>
  </si>
  <si>
    <t>859-608-6310</t>
  </si>
  <si>
    <t>Lexington</t>
  </si>
  <si>
    <t>KY</t>
  </si>
  <si>
    <t>Redmond</t>
  </si>
  <si>
    <t>Ed</t>
  </si>
  <si>
    <t>ered@loc.gov</t>
  </si>
  <si>
    <t>202-707-8548</t>
  </si>
  <si>
    <t>Reese</t>
  </si>
  <si>
    <t>Terry</t>
  </si>
  <si>
    <t>terry.reese@oregonstate.edu</t>
  </si>
  <si>
    <t>541-737-6384</t>
  </si>
  <si>
    <t>Corvallis</t>
  </si>
  <si>
    <t>OR</t>
  </si>
  <si>
    <t>Oregon State University Libraries</t>
  </si>
  <si>
    <t>Rollins</t>
  </si>
  <si>
    <t>Deborah (Deb)</t>
  </si>
  <si>
    <t>bks4u@umit.maine.edu</t>
  </si>
  <si>
    <t>207-581-1659</t>
  </si>
  <si>
    <t>Orono</t>
  </si>
  <si>
    <t>ME</t>
  </si>
  <si>
    <t>University of Maine</t>
  </si>
  <si>
    <t>Royster</t>
  </si>
  <si>
    <t>Paul</t>
  </si>
  <si>
    <t>proyster@unl.edu</t>
  </si>
  <si>
    <t>402-472-3628</t>
  </si>
  <si>
    <t>Stokes</t>
  </si>
  <si>
    <t>Cassandra</t>
  </si>
  <si>
    <t>cstokes@wustl.edu</t>
  </si>
  <si>
    <t>314-935-6349</t>
  </si>
  <si>
    <t>St. Louis</t>
  </si>
  <si>
    <t>MO</t>
  </si>
  <si>
    <t>Washington U</t>
  </si>
  <si>
    <t>United/USAir</t>
  </si>
  <si>
    <t>Stuart</t>
  </si>
  <si>
    <t>m-stuart@uiuc.edu</t>
  </si>
  <si>
    <t>217-244-0797</t>
  </si>
  <si>
    <t>Savoy</t>
  </si>
  <si>
    <t>University of Illinios</t>
  </si>
  <si>
    <t>Sweeney</t>
  </si>
  <si>
    <t>mswe@loc.gov</t>
  </si>
  <si>
    <t>202-707-2958</t>
  </si>
  <si>
    <t>10/4-3:20pm</t>
  </si>
  <si>
    <t>10/6-6:10pm</t>
  </si>
  <si>
    <t>Williams</t>
  </si>
  <si>
    <t>Virginia (Ginger)</t>
  </si>
  <si>
    <t>gwilliams@library.msstate.edu</t>
  </si>
  <si>
    <t>662-325-0778</t>
  </si>
  <si>
    <t>MS</t>
  </si>
  <si>
    <t>Mississippi State U</t>
  </si>
  <si>
    <t>Zafrin</t>
  </si>
  <si>
    <t>Vika</t>
  </si>
  <si>
    <t>vika@wordsend.org</t>
  </si>
  <si>
    <t xml:space="preserve">401-270-5369 </t>
  </si>
  <si>
    <t>Providence</t>
  </si>
  <si>
    <t>RI</t>
  </si>
  <si>
    <t>Braden</t>
  </si>
  <si>
    <t>David</t>
  </si>
  <si>
    <t>Continental</t>
  </si>
  <si>
    <t>Daniel</t>
  </si>
  <si>
    <t>Steve</t>
  </si>
  <si>
    <t>Harper</t>
  </si>
  <si>
    <t>Michelle</t>
  </si>
  <si>
    <t>Imholtz</t>
  </si>
  <si>
    <t>August</t>
  </si>
  <si>
    <t>Luckett</t>
  </si>
  <si>
    <t>Erin</t>
  </si>
  <si>
    <t>Total Cost</t>
  </si>
  <si>
    <t>3:20pm</t>
  </si>
  <si>
    <t>11:12am</t>
  </si>
  <si>
    <t>6:32pm</t>
  </si>
  <si>
    <t>12:06pm</t>
  </si>
  <si>
    <t>1:50pm</t>
  </si>
  <si>
    <t>6:05pm</t>
  </si>
  <si>
    <t>1:56pm</t>
  </si>
  <si>
    <t>3:30PM</t>
  </si>
  <si>
    <t>10:16pm</t>
  </si>
  <si>
    <t>12:20pm</t>
  </si>
  <si>
    <t>3:28pm</t>
  </si>
  <si>
    <t>1:20pm</t>
  </si>
  <si>
    <t>9:45am</t>
  </si>
  <si>
    <t>1:19pm</t>
  </si>
  <si>
    <t>10:25am</t>
  </si>
  <si>
    <t>12:22pm</t>
  </si>
  <si>
    <t>12:15pm</t>
  </si>
  <si>
    <t>6:10pm</t>
  </si>
  <si>
    <t>11:50am</t>
  </si>
  <si>
    <t>10:32pm</t>
  </si>
  <si>
    <t>11:00am</t>
  </si>
  <si>
    <t>2:50pm</t>
  </si>
  <si>
    <t>9:00am</t>
  </si>
  <si>
    <t>12:10pm</t>
  </si>
  <si>
    <t>8:45AM</t>
  </si>
  <si>
    <t>8:00am</t>
  </si>
  <si>
    <t>8:45am</t>
  </si>
  <si>
    <t>9:09am</t>
  </si>
  <si>
    <t>10:15am</t>
  </si>
  <si>
    <t>2:05pm</t>
  </si>
  <si>
    <t>12:50pm</t>
  </si>
  <si>
    <t>1:45pm</t>
  </si>
  <si>
    <t>10:50am</t>
  </si>
  <si>
    <t>12:40pm</t>
  </si>
  <si>
    <t>Shoge</t>
  </si>
  <si>
    <t>Ruth</t>
  </si>
  <si>
    <t>rshoge2@washcoll.edu</t>
  </si>
  <si>
    <t>410-778-7292</t>
  </si>
  <si>
    <t>Chestertown</t>
  </si>
  <si>
    <t>MD</t>
  </si>
  <si>
    <t>Washington College</t>
  </si>
  <si>
    <t>780 492-1419</t>
  </si>
  <si>
    <t>202-885-3245</t>
  </si>
  <si>
    <t>570-585-9265</t>
  </si>
  <si>
    <t>Scranton</t>
  </si>
  <si>
    <t>Miami</t>
  </si>
  <si>
    <t>Edmonton, Alberta</t>
  </si>
  <si>
    <t>Baltimore</t>
  </si>
  <si>
    <t>Columbus</t>
  </si>
  <si>
    <t>Brown University</t>
  </si>
  <si>
    <t>Library of Congress</t>
  </si>
  <si>
    <t>University of Kentucky</t>
  </si>
  <si>
    <t>Senate Library</t>
  </si>
  <si>
    <t>National Endowment for the Humanities</t>
  </si>
  <si>
    <t>DRIVING</t>
  </si>
  <si>
    <t>Ar</t>
  </si>
  <si>
    <t>Dp</t>
  </si>
  <si>
    <t>RENTAL</t>
  </si>
  <si>
    <t>Housing</t>
  </si>
  <si>
    <t>Ground Transp</t>
  </si>
  <si>
    <t>Oct.4-6</t>
  </si>
  <si>
    <t>Oct.3-6</t>
  </si>
  <si>
    <t>Flight #</t>
  </si>
  <si>
    <t>Arr.Date</t>
  </si>
  <si>
    <t>Oct.4-5</t>
  </si>
  <si>
    <t>Readex</t>
  </si>
  <si>
    <t>U. Alberta</t>
  </si>
  <si>
    <t>sdaniel@newsbank.com</t>
  </si>
  <si>
    <t>eluckett@newsbank.com</t>
  </si>
  <si>
    <t>mharper@newsbank.com</t>
  </si>
  <si>
    <t>dbraden@newsbank.com</t>
  </si>
  <si>
    <t>aimholtz@newsbank.com</t>
  </si>
  <si>
    <t>Walsh</t>
  </si>
  <si>
    <t>Jim</t>
  </si>
  <si>
    <t>jwalsh@newsbank.coom</t>
  </si>
  <si>
    <t>Nunn</t>
  </si>
  <si>
    <t>Remmel</t>
  </si>
  <si>
    <t>rnunn@newsbank.com</t>
  </si>
  <si>
    <t>Loiterstein</t>
  </si>
  <si>
    <t>dloiterstein@newsbank.com</t>
  </si>
  <si>
    <t>Bunker</t>
  </si>
  <si>
    <t>patricia.bunker@trincoll.edu.</t>
  </si>
  <si>
    <t>860-297-2254</t>
  </si>
  <si>
    <t>Hartford</t>
  </si>
  <si>
    <t>Trinity College</t>
  </si>
  <si>
    <t>Arnie2003</t>
  </si>
  <si>
    <t>Thos.Van</t>
  </si>
  <si>
    <t>Bob 1995</t>
  </si>
  <si>
    <t>Griggs Lumina</t>
  </si>
  <si>
    <t>Oct.6</t>
  </si>
  <si>
    <t>Oct.4</t>
  </si>
  <si>
    <t>Oct.7</t>
  </si>
  <si>
    <t>10th</t>
  </si>
  <si>
    <t>Oct.4-9</t>
  </si>
  <si>
    <t>Sarg.5</t>
  </si>
  <si>
    <t>Virginia(Ginger</t>
  </si>
  <si>
    <t>Flood</t>
  </si>
  <si>
    <t>Kathie</t>
  </si>
  <si>
    <t>kflood@newsbank.com</t>
  </si>
  <si>
    <t>USA</t>
  </si>
  <si>
    <t>4:13pm</t>
  </si>
  <si>
    <t>3:30pm</t>
  </si>
  <si>
    <t>Oct.4-7</t>
  </si>
  <si>
    <t>Guild Dwn</t>
  </si>
  <si>
    <t>Chester House</t>
  </si>
  <si>
    <t>Korrie H.</t>
  </si>
  <si>
    <t>w/Korrie Heiden</t>
  </si>
  <si>
    <t>Ground Transp.</t>
  </si>
  <si>
    <t>Dates Housing</t>
  </si>
  <si>
    <t>Early Burb</t>
  </si>
  <si>
    <t>DRIVE</t>
  </si>
  <si>
    <t>Bpb 1995</t>
  </si>
  <si>
    <t>Leave Chester</t>
  </si>
  <si>
    <t>Date</t>
  </si>
  <si>
    <t>Fullerton 10</t>
  </si>
  <si>
    <t>Fullerton 14</t>
  </si>
  <si>
    <t>Fullerton 12</t>
  </si>
  <si>
    <t>Fullerton 01</t>
  </si>
  <si>
    <t>Fullerton 21</t>
  </si>
  <si>
    <t>North St.B&amp;B</t>
  </si>
  <si>
    <t>Fullerton 16</t>
  </si>
  <si>
    <t>Fullerton 18</t>
  </si>
  <si>
    <t>Fullerton 20</t>
  </si>
  <si>
    <t>Fullerton 07</t>
  </si>
  <si>
    <t>Fullerton 17</t>
  </si>
  <si>
    <t>Fullerton 28</t>
  </si>
  <si>
    <t>NewsBank</t>
  </si>
  <si>
    <t>Balch 01</t>
  </si>
  <si>
    <t>Balch 02</t>
  </si>
  <si>
    <t>Balch 03</t>
  </si>
  <si>
    <t>Balch 04</t>
  </si>
  <si>
    <t>Balch 05</t>
  </si>
  <si>
    <t>Fletcher 01</t>
  </si>
  <si>
    <t>Fletcher 02</t>
  </si>
  <si>
    <t>Fletcher 03</t>
  </si>
  <si>
    <t>Fletcher 04</t>
  </si>
  <si>
    <t>Guild Dwn 03</t>
  </si>
  <si>
    <t>Guild Dwn 02</t>
  </si>
  <si>
    <t>Guild Dwn 01</t>
  </si>
  <si>
    <t>Guild Up 01</t>
  </si>
  <si>
    <t>Guild Up 02</t>
  </si>
  <si>
    <t>Guild Up 03</t>
  </si>
  <si>
    <t>Guild Up 04</t>
  </si>
  <si>
    <t>Nichols 01</t>
  </si>
  <si>
    <t>Nichols 02</t>
  </si>
  <si>
    <t>Nichols 03</t>
  </si>
  <si>
    <t>Nichols 04</t>
  </si>
  <si>
    <t>Depart Date</t>
  </si>
  <si>
    <t>Ground Transportation</t>
  </si>
  <si>
    <t>5:00am</t>
  </si>
  <si>
    <t>Early Suburban</t>
  </si>
  <si>
    <t>Ealy Suburban</t>
  </si>
  <si>
    <t>5:45am</t>
  </si>
  <si>
    <t>Rental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</si>
</sst>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0000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0"/>
    </font>
    <font>
      <u val="single"/>
      <sz val="10"/>
      <name val="Arial"/>
      <family val="0"/>
    </font>
    <font>
      <sz val="8"/>
      <name val="Tahoma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7" xfId="20" applyBorder="1" applyAlignment="1">
      <alignment/>
    </xf>
    <xf numFmtId="0" fontId="0" fillId="0" borderId="7" xfId="0" applyBorder="1" applyAlignment="1">
      <alignment wrapText="1"/>
    </xf>
    <xf numFmtId="165" fontId="0" fillId="0" borderId="7" xfId="0" applyNumberFormat="1" applyBorder="1" applyAlignment="1">
      <alignment/>
    </xf>
    <xf numFmtId="0" fontId="2" fillId="0" borderId="7" xfId="2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shrinkToFit="1"/>
    </xf>
    <xf numFmtId="0" fontId="0" fillId="0" borderId="0" xfId="0" applyAlignment="1">
      <alignment horizontal="center" wrapText="1" shrinkToFit="1"/>
    </xf>
    <xf numFmtId="0" fontId="0" fillId="0" borderId="0" xfId="0" applyBorder="1" applyAlignment="1">
      <alignment horizontal="center" wrapText="1" shrinkToFit="1"/>
    </xf>
    <xf numFmtId="0" fontId="0" fillId="0" borderId="0" xfId="0" applyAlignment="1">
      <alignment shrinkToFit="1"/>
    </xf>
    <xf numFmtId="0" fontId="3" fillId="0" borderId="8" xfId="0" applyFont="1" applyBorder="1" applyAlignment="1">
      <alignment horizontal="center" vertical="top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" xfId="0" applyFont="1" applyBorder="1" applyAlignment="1">
      <alignment horizontal="center" vertical="top" wrapText="1" shrinkToFit="1"/>
    </xf>
    <xf numFmtId="16" fontId="0" fillId="0" borderId="4" xfId="0" applyNumberFormat="1" applyBorder="1" applyAlignment="1">
      <alignment horizontal="center" shrinkToFit="1"/>
    </xf>
    <xf numFmtId="0" fontId="0" fillId="0" borderId="11" xfId="0" applyBorder="1" applyAlignment="1">
      <alignment wrapText="1"/>
    </xf>
    <xf numFmtId="0" fontId="0" fillId="0" borderId="6" xfId="0" applyBorder="1" applyAlignment="1">
      <alignment horizontal="center" shrinkToFit="1"/>
    </xf>
    <xf numFmtId="0" fontId="0" fillId="0" borderId="12" xfId="0" applyBorder="1" applyAlignment="1">
      <alignment wrapText="1"/>
    </xf>
    <xf numFmtId="16" fontId="0" fillId="0" borderId="6" xfId="0" applyNumberFormat="1" applyBorder="1" applyAlignment="1">
      <alignment horizontal="center" shrinkToFit="1"/>
    </xf>
    <xf numFmtId="16" fontId="0" fillId="0" borderId="12" xfId="0" applyNumberFormat="1" applyBorder="1" applyAlignment="1">
      <alignment wrapText="1"/>
    </xf>
    <xf numFmtId="0" fontId="3" fillId="0" borderId="1" xfId="0" applyFont="1" applyBorder="1" applyAlignment="1">
      <alignment horizontal="center" vertical="top" shrinkToFit="1"/>
    </xf>
    <xf numFmtId="16" fontId="0" fillId="0" borderId="4" xfId="0" applyNumberFormat="1" applyBorder="1" applyAlignment="1">
      <alignment shrinkToFit="1"/>
    </xf>
    <xf numFmtId="0" fontId="0" fillId="0" borderId="6" xfId="0" applyBorder="1" applyAlignment="1">
      <alignment shrinkToFit="1"/>
    </xf>
    <xf numFmtId="16" fontId="0" fillId="0" borderId="6" xfId="0" applyNumberFormat="1" applyBorder="1" applyAlignment="1">
      <alignment shrinkToFit="1"/>
    </xf>
    <xf numFmtId="165" fontId="0" fillId="0" borderId="0" xfId="0" applyNumberFormat="1" applyBorder="1" applyAlignment="1">
      <alignment/>
    </xf>
    <xf numFmtId="0" fontId="2" fillId="0" borderId="7" xfId="20" applyBorder="1" applyAlignment="1">
      <alignment horizontal="left"/>
    </xf>
    <xf numFmtId="0" fontId="3" fillId="0" borderId="13" xfId="0" applyFont="1" applyBorder="1" applyAlignment="1">
      <alignment horizontal="center" vertical="top" wrapText="1" shrinkToFit="1"/>
    </xf>
    <xf numFmtId="0" fontId="0" fillId="0" borderId="14" xfId="0" applyBorder="1" applyAlignment="1">
      <alignment horizontal="center" wrapText="1" shrinkToFit="1"/>
    </xf>
    <xf numFmtId="0" fontId="0" fillId="0" borderId="15" xfId="0" applyBorder="1" applyAlignment="1">
      <alignment horizontal="center" wrapText="1" shrinkToFit="1"/>
    </xf>
    <xf numFmtId="16" fontId="0" fillId="0" borderId="6" xfId="0" applyNumberFormat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7" xfId="20" applyBorder="1" applyAlignment="1">
      <alignment/>
    </xf>
    <xf numFmtId="0" fontId="0" fillId="0" borderId="17" xfId="0" applyBorder="1" applyAlignment="1">
      <alignment wrapText="1"/>
    </xf>
    <xf numFmtId="165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 shrinkToFit="1"/>
    </xf>
    <xf numFmtId="0" fontId="0" fillId="0" borderId="19" xfId="0" applyBorder="1" applyAlignment="1">
      <alignment wrapText="1"/>
    </xf>
    <xf numFmtId="0" fontId="0" fillId="0" borderId="16" xfId="0" applyBorder="1" applyAlignment="1">
      <alignment shrinkToFit="1"/>
    </xf>
    <xf numFmtId="0" fontId="0" fillId="0" borderId="20" xfId="0" applyBorder="1" applyAlignment="1">
      <alignment horizontal="center" wrapText="1" shrinkToFit="1"/>
    </xf>
    <xf numFmtId="0" fontId="0" fillId="0" borderId="12" xfId="0" applyFont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wrapText="1"/>
    </xf>
    <xf numFmtId="165" fontId="0" fillId="0" borderId="7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16" fontId="0" fillId="0" borderId="6" xfId="0" applyNumberFormat="1" applyFont="1" applyBorder="1" applyAlignment="1">
      <alignment horizontal="center" shrinkToFit="1"/>
    </xf>
    <xf numFmtId="16" fontId="0" fillId="0" borderId="6" xfId="0" applyNumberFormat="1" applyFont="1" applyBorder="1" applyAlignment="1">
      <alignment shrinkToFit="1"/>
    </xf>
    <xf numFmtId="0" fontId="0" fillId="0" borderId="15" xfId="0" applyFont="1" applyBorder="1" applyAlignment="1">
      <alignment horizontal="center" wrapText="1" shrinkToFit="1"/>
    </xf>
    <xf numFmtId="16" fontId="0" fillId="0" borderId="12" xfId="0" applyNumberFormat="1" applyFont="1" applyBorder="1" applyAlignment="1">
      <alignment wrapText="1"/>
    </xf>
    <xf numFmtId="0" fontId="4" fillId="0" borderId="7" xfId="0" applyFont="1" applyBorder="1" applyAlignment="1">
      <alignment/>
    </xf>
    <xf numFmtId="0" fontId="2" fillId="0" borderId="5" xfId="20" applyBorder="1" applyAlignment="1">
      <alignment/>
    </xf>
    <xf numFmtId="0" fontId="0" fillId="0" borderId="21" xfId="0" applyBorder="1" applyAlignment="1">
      <alignment/>
    </xf>
    <xf numFmtId="0" fontId="6" fillId="0" borderId="7" xfId="0" applyFont="1" applyFill="1" applyBorder="1" applyAlignment="1">
      <alignment/>
    </xf>
    <xf numFmtId="165" fontId="0" fillId="0" borderId="5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4" xfId="20" applyBorder="1" applyAlignment="1">
      <alignment/>
    </xf>
    <xf numFmtId="0" fontId="2" fillId="0" borderId="25" xfId="20" applyBorder="1" applyAlignment="1">
      <alignment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165" fontId="0" fillId="0" borderId="24" xfId="0" applyNumberFormat="1" applyBorder="1" applyAlignment="1">
      <alignment/>
    </xf>
    <xf numFmtId="165" fontId="0" fillId="0" borderId="25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17" fontId="0" fillId="0" borderId="12" xfId="0" applyNumberFormat="1" applyFont="1" applyBorder="1" applyAlignment="1">
      <alignment wrapTex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30" xfId="0" applyBorder="1" applyAlignment="1">
      <alignment horizontal="center" wrapText="1" shrinkToFit="1"/>
    </xf>
    <xf numFmtId="0" fontId="0" fillId="0" borderId="31" xfId="0" applyBorder="1" applyAlignment="1">
      <alignment horizontal="center" wrapText="1" shrinkToFit="1"/>
    </xf>
    <xf numFmtId="0" fontId="7" fillId="0" borderId="7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5" xfId="0" applyFont="1" applyBorder="1" applyAlignment="1">
      <alignment/>
    </xf>
    <xf numFmtId="0" fontId="8" fillId="0" borderId="7" xfId="0" applyFont="1" applyFill="1" applyBorder="1" applyAlignment="1">
      <alignment/>
    </xf>
    <xf numFmtId="0" fontId="7" fillId="0" borderId="17" xfId="0" applyFont="1" applyBorder="1" applyAlignment="1">
      <alignment/>
    </xf>
    <xf numFmtId="0" fontId="7" fillId="0" borderId="7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17" xfId="0" applyFont="1" applyBorder="1" applyAlignment="1">
      <alignment wrapText="1"/>
    </xf>
    <xf numFmtId="16" fontId="9" fillId="0" borderId="6" xfId="0" applyNumberFormat="1" applyFont="1" applyBorder="1" applyAlignment="1">
      <alignment horizontal="center" shrinkToFit="1"/>
    </xf>
    <xf numFmtId="0" fontId="0" fillId="0" borderId="32" xfId="0" applyBorder="1" applyAlignment="1">
      <alignment wrapText="1"/>
    </xf>
    <xf numFmtId="0" fontId="0" fillId="0" borderId="32" xfId="0" applyFont="1" applyBorder="1" applyAlignment="1">
      <alignment wrapText="1"/>
    </xf>
    <xf numFmtId="16" fontId="0" fillId="0" borderId="32" xfId="0" applyNumberFormat="1" applyFont="1" applyBorder="1" applyAlignment="1">
      <alignment wrapText="1"/>
    </xf>
    <xf numFmtId="0" fontId="0" fillId="0" borderId="21" xfId="0" applyBorder="1" applyAlignment="1">
      <alignment wrapText="1"/>
    </xf>
    <xf numFmtId="16" fontId="0" fillId="0" borderId="32" xfId="0" applyNumberFormat="1" applyBorder="1" applyAlignment="1">
      <alignment wrapText="1"/>
    </xf>
    <xf numFmtId="0" fontId="0" fillId="0" borderId="33" xfId="0" applyBorder="1" applyAlignment="1">
      <alignment wrapText="1"/>
    </xf>
    <xf numFmtId="0" fontId="9" fillId="0" borderId="34" xfId="0" applyFont="1" applyBorder="1" applyAlignment="1">
      <alignment horizontal="center" vertical="top" wrapText="1"/>
    </xf>
    <xf numFmtId="14" fontId="0" fillId="0" borderId="32" xfId="0" applyNumberFormat="1" applyBorder="1" applyAlignment="1">
      <alignment wrapText="1"/>
    </xf>
    <xf numFmtId="14" fontId="9" fillId="0" borderId="32" xfId="0" applyNumberFormat="1" applyFont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wrapText="1"/>
    </xf>
    <xf numFmtId="165" fontId="0" fillId="0" borderId="5" xfId="0" applyNumberFormat="1" applyFont="1" applyBorder="1" applyAlignment="1">
      <alignment/>
    </xf>
    <xf numFmtId="0" fontId="0" fillId="0" borderId="14" xfId="0" applyFont="1" applyBorder="1" applyAlignment="1">
      <alignment horizontal="center" wrapText="1" shrinkToFit="1"/>
    </xf>
    <xf numFmtId="16" fontId="0" fillId="0" borderId="4" xfId="0" applyNumberFormat="1" applyFont="1" applyBorder="1" applyAlignment="1">
      <alignment shrinkToFit="1"/>
    </xf>
    <xf numFmtId="0" fontId="9" fillId="0" borderId="32" xfId="0" applyFont="1" applyBorder="1" applyAlignment="1">
      <alignment wrapText="1"/>
    </xf>
    <xf numFmtId="16" fontId="9" fillId="0" borderId="6" xfId="0" applyNumberFormat="1" applyFont="1" applyBorder="1" applyAlignment="1">
      <alignment shrinkToFit="1"/>
    </xf>
    <xf numFmtId="0" fontId="9" fillId="0" borderId="6" xfId="0" applyFont="1" applyBorder="1" applyAlignment="1">
      <alignment shrinkToFit="1"/>
    </xf>
    <xf numFmtId="0" fontId="9" fillId="0" borderId="12" xfId="0" applyFont="1" applyBorder="1" applyAlignment="1">
      <alignment wrapText="1"/>
    </xf>
    <xf numFmtId="16" fontId="0" fillId="0" borderId="32" xfId="0" applyNumberFormat="1" applyBorder="1" applyAlignment="1">
      <alignment shrinkToFit="1"/>
    </xf>
    <xf numFmtId="16" fontId="9" fillId="0" borderId="32" xfId="0" applyNumberFormat="1" applyFont="1" applyBorder="1" applyAlignment="1">
      <alignment shrinkToFit="1"/>
    </xf>
    <xf numFmtId="16" fontId="0" fillId="0" borderId="32" xfId="0" applyNumberFormat="1" applyFont="1" applyBorder="1" applyAlignment="1">
      <alignment shrinkToFit="1"/>
    </xf>
    <xf numFmtId="16" fontId="0" fillId="0" borderId="21" xfId="0" applyNumberFormat="1" applyFont="1" applyBorder="1" applyAlignment="1">
      <alignment shrinkToFit="1"/>
    </xf>
    <xf numFmtId="0" fontId="0" fillId="0" borderId="32" xfId="0" applyBorder="1" applyAlignment="1">
      <alignment shrinkToFit="1"/>
    </xf>
    <xf numFmtId="0" fontId="9" fillId="0" borderId="32" xfId="0" applyFont="1" applyBorder="1" applyAlignment="1">
      <alignment shrinkToFit="1"/>
    </xf>
    <xf numFmtId="0" fontId="9" fillId="0" borderId="13" xfId="0" applyFont="1" applyBorder="1" applyAlignment="1">
      <alignment horizontal="center" vertical="top" wrapText="1" shrinkToFit="1"/>
    </xf>
    <xf numFmtId="0" fontId="9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0" borderId="7" xfId="0" applyFont="1" applyBorder="1" applyAlignment="1">
      <alignment horizontal="center" vertical="top" wrapText="1"/>
    </xf>
    <xf numFmtId="0" fontId="2" fillId="0" borderId="0" xfId="20" applyBorder="1" applyAlignment="1">
      <alignment/>
    </xf>
    <xf numFmtId="0" fontId="2" fillId="0" borderId="0" xfId="2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7" xfId="0" applyFont="1" applyFill="1" applyBorder="1" applyAlignment="1">
      <alignment/>
    </xf>
    <xf numFmtId="0" fontId="7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" fontId="0" fillId="0" borderId="32" xfId="0" applyNumberFormat="1" applyBorder="1" applyAlignment="1">
      <alignment horizontal="center" shrinkToFit="1"/>
    </xf>
    <xf numFmtId="14" fontId="0" fillId="0" borderId="6" xfId="0" applyNumberFormat="1" applyBorder="1" applyAlignment="1">
      <alignment wrapText="1"/>
    </xf>
    <xf numFmtId="16" fontId="9" fillId="0" borderId="16" xfId="0" applyNumberFormat="1" applyFont="1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 wrapText="1" shrinkToFit="1"/>
    </xf>
    <xf numFmtId="0" fontId="0" fillId="0" borderId="15" xfId="0" applyBorder="1" applyAlignment="1">
      <alignment wrapText="1"/>
    </xf>
    <xf numFmtId="0" fontId="0" fillId="0" borderId="32" xfId="0" applyBorder="1" applyAlignment="1">
      <alignment horizontal="center" wrapText="1" shrinkToFit="1"/>
    </xf>
    <xf numFmtId="0" fontId="0" fillId="0" borderId="21" xfId="0" applyFont="1" applyBorder="1" applyAlignment="1">
      <alignment horizontal="center" wrapText="1" shrinkToFit="1"/>
    </xf>
    <xf numFmtId="17" fontId="0" fillId="0" borderId="21" xfId="0" applyNumberFormat="1" applyFont="1" applyBorder="1" applyAlignment="1">
      <alignment wrapText="1"/>
    </xf>
    <xf numFmtId="14" fontId="0" fillId="0" borderId="33" xfId="0" applyNumberFormat="1" applyBorder="1" applyAlignment="1">
      <alignment wrapText="1"/>
    </xf>
    <xf numFmtId="14" fontId="0" fillId="0" borderId="34" xfId="0" applyNumberFormat="1" applyBorder="1" applyAlignment="1">
      <alignment wrapText="1"/>
    </xf>
    <xf numFmtId="16" fontId="0" fillId="0" borderId="16" xfId="0" applyNumberFormat="1" applyBorder="1" applyAlignment="1">
      <alignment shrinkToFit="1"/>
    </xf>
    <xf numFmtId="0" fontId="9" fillId="0" borderId="15" xfId="0" applyFont="1" applyBorder="1" applyAlignment="1">
      <alignment horizontal="center" vertical="top" wrapText="1" shrinkToFit="1"/>
    </xf>
    <xf numFmtId="0" fontId="9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16" fontId="0" fillId="0" borderId="0" xfId="0" applyNumberFormat="1" applyFont="1" applyBorder="1" applyAlignment="1">
      <alignment wrapText="1"/>
    </xf>
    <xf numFmtId="16" fontId="0" fillId="0" borderId="0" xfId="0" applyNumberFormat="1" applyBorder="1" applyAlignment="1">
      <alignment wrapText="1"/>
    </xf>
    <xf numFmtId="0" fontId="9" fillId="0" borderId="0" xfId="0" applyFont="1" applyBorder="1" applyAlignment="1">
      <alignment horizontal="center" vertical="top" wrapText="1"/>
    </xf>
    <xf numFmtId="16" fontId="9" fillId="0" borderId="4" xfId="0" applyNumberFormat="1" applyFont="1" applyBorder="1" applyAlignment="1">
      <alignment shrinkToFit="1"/>
    </xf>
    <xf numFmtId="0" fontId="0" fillId="0" borderId="4" xfId="0" applyBorder="1" applyAlignment="1">
      <alignment horizontal="center" shrinkToFit="1"/>
    </xf>
    <xf numFmtId="0" fontId="0" fillId="0" borderId="4" xfId="0" applyBorder="1" applyAlignment="1">
      <alignment shrinkToFit="1"/>
    </xf>
    <xf numFmtId="16" fontId="9" fillId="0" borderId="21" xfId="0" applyNumberFormat="1" applyFont="1" applyBorder="1" applyAlignment="1">
      <alignment shrinkToFit="1"/>
    </xf>
    <xf numFmtId="0" fontId="9" fillId="0" borderId="21" xfId="0" applyFont="1" applyBorder="1" applyAlignment="1">
      <alignment horizontal="center" vertical="top" wrapText="1"/>
    </xf>
    <xf numFmtId="0" fontId="3" fillId="0" borderId="32" xfId="0" applyFont="1" applyBorder="1" applyAlignment="1">
      <alignment horizontal="center" vertical="top" wrapText="1"/>
    </xf>
    <xf numFmtId="0" fontId="0" fillId="0" borderId="1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wrapText="1"/>
    </xf>
    <xf numFmtId="165" fontId="0" fillId="0" borderId="2" xfId="0" applyNumberFormat="1" applyFont="1" applyBorder="1" applyAlignment="1">
      <alignment/>
    </xf>
    <xf numFmtId="17" fontId="0" fillId="0" borderId="34" xfId="0" applyNumberFormat="1" applyFont="1" applyBorder="1" applyAlignment="1">
      <alignment wrapText="1"/>
    </xf>
    <xf numFmtId="16" fontId="0" fillId="0" borderId="3" xfId="0" applyNumberFormat="1" applyFont="1" applyBorder="1" applyAlignment="1">
      <alignment shrinkToFit="1"/>
    </xf>
    <xf numFmtId="16" fontId="0" fillId="0" borderId="3" xfId="0" applyNumberFormat="1" applyFont="1" applyBorder="1" applyAlignment="1">
      <alignment wrapText="1"/>
    </xf>
    <xf numFmtId="0" fontId="0" fillId="0" borderId="13" xfId="0" applyFont="1" applyBorder="1" applyAlignment="1">
      <alignment horizontal="center" wrapText="1" shrinkToFit="1"/>
    </xf>
    <xf numFmtId="0" fontId="0" fillId="0" borderId="12" xfId="0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-stuart@uiuc.edu" TargetMode="External" /><Relationship Id="rId2" Type="http://schemas.openxmlformats.org/officeDocument/2006/relationships/hyperlink" Target="mailto:proyster@unlnotes.unl.edu" TargetMode="External" /><Relationship Id="rId3" Type="http://schemas.openxmlformats.org/officeDocument/2006/relationships/hyperlink" Target="mailto:bettina.meyer@wmich.edu" TargetMode="External" /><Relationship Id="rId4" Type="http://schemas.openxmlformats.org/officeDocument/2006/relationships/hyperlink" Target="mailto:gwilliams@library.msstate.edu" TargetMode="External" /><Relationship Id="rId5" Type="http://schemas.openxmlformats.org/officeDocument/2006/relationships/hyperlink" Target="mailto:kmiddlet@mtsu.edu" TargetMode="External" /><Relationship Id="rId6" Type="http://schemas.openxmlformats.org/officeDocument/2006/relationships/hyperlink" Target="mailto:slu@unlnotes.unl.edu" TargetMode="External" /><Relationship Id="rId7" Type="http://schemas.openxmlformats.org/officeDocument/2006/relationships/hyperlink" Target="mailto:matthew.beacom@yale.edu" TargetMode="External" /><Relationship Id="rId8" Type="http://schemas.openxmlformats.org/officeDocument/2006/relationships/hyperlink" Target="mailto:bmark@messiah.edu" TargetMode="External" /><Relationship Id="rId9" Type="http://schemas.openxmlformats.org/officeDocument/2006/relationships/hyperlink" Target="mailto:jbrodrick@bbc.edu" TargetMode="External" /><Relationship Id="rId10" Type="http://schemas.openxmlformats.org/officeDocument/2006/relationships/hyperlink" Target="mailto:bks4u@umit.maine.edu" TargetMode="External" /><Relationship Id="rId11" Type="http://schemas.openxmlformats.org/officeDocument/2006/relationships/hyperlink" Target="mailto:iherold@keene.edu" TargetMode="External" /><Relationship Id="rId12" Type="http://schemas.openxmlformats.org/officeDocument/2006/relationships/hyperlink" Target="mailto:vika@wordsend.org" TargetMode="External" /><Relationship Id="rId13" Type="http://schemas.openxmlformats.org/officeDocument/2006/relationships/hyperlink" Target="mailto:patricia.iannuzzi@unlv.edu" TargetMode="External" /><Relationship Id="rId14" Type="http://schemas.openxmlformats.org/officeDocument/2006/relationships/hyperlink" Target="mailto:jennie.burroughs@umontana.edu" TargetMode="External" /><Relationship Id="rId15" Type="http://schemas.openxmlformats.org/officeDocument/2006/relationships/hyperlink" Target="mailto:terry.reese@oregonstate.edu" TargetMode="External" /><Relationship Id="rId16" Type="http://schemas.openxmlformats.org/officeDocument/2006/relationships/hyperlink" Target="mailto:molinaro@uky.edu" TargetMode="External" /><Relationship Id="rId17" Type="http://schemas.openxmlformats.org/officeDocument/2006/relationships/hyperlink" Target="mailto:ered@loc.gov" TargetMode="External" /><Relationship Id="rId18" Type="http://schemas.openxmlformats.org/officeDocument/2006/relationships/hyperlink" Target="mailto:clementg@fiu.edu" TargetMode="External" /><Relationship Id="rId19" Type="http://schemas.openxmlformats.org/officeDocument/2006/relationships/hyperlink" Target="mailto:hmercer@ku.edu" TargetMode="External" /><Relationship Id="rId20" Type="http://schemas.openxmlformats.org/officeDocument/2006/relationships/hyperlink" Target="mailto:maryon.mcclary@ualberta.ca" TargetMode="External" /><Relationship Id="rId21" Type="http://schemas.openxmlformats.org/officeDocument/2006/relationships/hyperlink" Target="mailto:robin.leech@okstate.edu" TargetMode="External" /><Relationship Id="rId22" Type="http://schemas.openxmlformats.org/officeDocument/2006/relationships/hyperlink" Target="mailto:cstokes@wustl.edu" TargetMode="External" /><Relationship Id="rId23" Type="http://schemas.openxmlformats.org/officeDocument/2006/relationships/hyperlink" Target="mailto:ngeorge@salemstate.edu" TargetMode="External" /><Relationship Id="rId24" Type="http://schemas.openxmlformats.org/officeDocument/2006/relationships/hyperlink" Target="mailto:mswe@loc.gov" TargetMode="External" /><Relationship Id="rId2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obin.leech@okstate.edu" TargetMode="External" /><Relationship Id="rId2" Type="http://schemas.openxmlformats.org/officeDocument/2006/relationships/hyperlink" Target="mailto:cstokes@wustl.edu" TargetMode="External" /><Relationship Id="rId3" Type="http://schemas.openxmlformats.org/officeDocument/2006/relationships/hyperlink" Target="mailto:m-stuart@uiuc.edu" TargetMode="External" /><Relationship Id="rId4" Type="http://schemas.openxmlformats.org/officeDocument/2006/relationships/hyperlink" Target="mailto:proyster@unlnotes.unl.edu" TargetMode="External" /><Relationship Id="rId5" Type="http://schemas.openxmlformats.org/officeDocument/2006/relationships/hyperlink" Target="mailto:bettina.meyer@wmich.edu" TargetMode="External" /><Relationship Id="rId6" Type="http://schemas.openxmlformats.org/officeDocument/2006/relationships/hyperlink" Target="mailto:ngeorge@salemstate.edu" TargetMode="External" /><Relationship Id="rId7" Type="http://schemas.openxmlformats.org/officeDocument/2006/relationships/hyperlink" Target="mailto:gwilliams@library.msstate.edu" TargetMode="External" /><Relationship Id="rId8" Type="http://schemas.openxmlformats.org/officeDocument/2006/relationships/hyperlink" Target="mailto:hmercer@ku.edu" TargetMode="External" /><Relationship Id="rId9" Type="http://schemas.openxmlformats.org/officeDocument/2006/relationships/hyperlink" Target="mailto:kmiddlet@mtsu.edu" TargetMode="External" /><Relationship Id="rId10" Type="http://schemas.openxmlformats.org/officeDocument/2006/relationships/hyperlink" Target="mailto:slu@unlnotes.unl.edu" TargetMode="External" /><Relationship Id="rId11" Type="http://schemas.openxmlformats.org/officeDocument/2006/relationships/hyperlink" Target="mailto:matthew.beacom@yale.edu" TargetMode="External" /><Relationship Id="rId12" Type="http://schemas.openxmlformats.org/officeDocument/2006/relationships/hyperlink" Target="mailto:bmark@messiah.edu" TargetMode="External" /><Relationship Id="rId13" Type="http://schemas.openxmlformats.org/officeDocument/2006/relationships/hyperlink" Target="mailto:jbrodrick@bbc.edu" TargetMode="External" /><Relationship Id="rId14" Type="http://schemas.openxmlformats.org/officeDocument/2006/relationships/hyperlink" Target="mailto:bks4u@umit.maine.edu" TargetMode="External" /><Relationship Id="rId15" Type="http://schemas.openxmlformats.org/officeDocument/2006/relationships/hyperlink" Target="mailto:iherold@keene.edu" TargetMode="External" /><Relationship Id="rId16" Type="http://schemas.openxmlformats.org/officeDocument/2006/relationships/hyperlink" Target="mailto:vika@wordsend.org" TargetMode="External" /><Relationship Id="rId17" Type="http://schemas.openxmlformats.org/officeDocument/2006/relationships/hyperlink" Target="mailto:jbowdoin@gmu.edu" TargetMode="External" /><Relationship Id="rId18" Type="http://schemas.openxmlformats.org/officeDocument/2006/relationships/hyperlink" Target="mailto:clementg@fiu.edu" TargetMode="External" /><Relationship Id="rId19" Type="http://schemas.openxmlformats.org/officeDocument/2006/relationships/hyperlink" Target="mailto:ered@loc.gov" TargetMode="External" /><Relationship Id="rId20" Type="http://schemas.openxmlformats.org/officeDocument/2006/relationships/hyperlink" Target="mailto:patricia.iannuzzi@unlv.edu" TargetMode="External" /><Relationship Id="rId21" Type="http://schemas.openxmlformats.org/officeDocument/2006/relationships/hyperlink" Target="mailto:maryon.mcclary@ualberta.ca" TargetMode="External" /><Relationship Id="rId22" Type="http://schemas.openxmlformats.org/officeDocument/2006/relationships/hyperlink" Target="mailto:jennie.burroughs@umontana.edu" TargetMode="External" /><Relationship Id="rId23" Type="http://schemas.openxmlformats.org/officeDocument/2006/relationships/hyperlink" Target="mailto:molinaro@uky.edu" TargetMode="External" /><Relationship Id="rId24" Type="http://schemas.openxmlformats.org/officeDocument/2006/relationships/hyperlink" Target="mailto:terry.reese@oregonstate.edu" TargetMode="External" /><Relationship Id="rId25" Type="http://schemas.openxmlformats.org/officeDocument/2006/relationships/hyperlink" Target="mailto:mswe@loc.gov" TargetMode="External" /><Relationship Id="rId2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obin.leech@okstate.edu" TargetMode="External" /><Relationship Id="rId2" Type="http://schemas.openxmlformats.org/officeDocument/2006/relationships/hyperlink" Target="mailto:cstokes@wustl.edu" TargetMode="External" /><Relationship Id="rId3" Type="http://schemas.openxmlformats.org/officeDocument/2006/relationships/hyperlink" Target="mailto:jbowdoin@gmu.edu" TargetMode="External" /><Relationship Id="rId4" Type="http://schemas.openxmlformats.org/officeDocument/2006/relationships/hyperlink" Target="mailto:m-stuart@uiuc.edu" TargetMode="External" /><Relationship Id="rId5" Type="http://schemas.openxmlformats.org/officeDocument/2006/relationships/hyperlink" Target="mailto:proyster@unlnotes.unl.edu" TargetMode="External" /><Relationship Id="rId6" Type="http://schemas.openxmlformats.org/officeDocument/2006/relationships/hyperlink" Target="mailto:bettina.meyer@wmich.edu" TargetMode="External" /><Relationship Id="rId7" Type="http://schemas.openxmlformats.org/officeDocument/2006/relationships/hyperlink" Target="mailto:ngeorge@salemstate.edu" TargetMode="External" /><Relationship Id="rId8" Type="http://schemas.openxmlformats.org/officeDocument/2006/relationships/hyperlink" Target="mailto:jennie.burroughs@umontana.edu" TargetMode="External" /><Relationship Id="rId9" Type="http://schemas.openxmlformats.org/officeDocument/2006/relationships/hyperlink" Target="mailto:gwilliams@library.msstate.edu" TargetMode="External" /><Relationship Id="rId10" Type="http://schemas.openxmlformats.org/officeDocument/2006/relationships/hyperlink" Target="mailto:hmercer@ku.edu" TargetMode="External" /><Relationship Id="rId11" Type="http://schemas.openxmlformats.org/officeDocument/2006/relationships/hyperlink" Target="mailto:maryon.mcclary@ualberta.ca" TargetMode="External" /><Relationship Id="rId12" Type="http://schemas.openxmlformats.org/officeDocument/2006/relationships/hyperlink" Target="mailto:kmiddlet@mtsu.edu" TargetMode="External" /><Relationship Id="rId13" Type="http://schemas.openxmlformats.org/officeDocument/2006/relationships/hyperlink" Target="mailto:slu@unlnotes.unl.edu" TargetMode="External" /><Relationship Id="rId14" Type="http://schemas.openxmlformats.org/officeDocument/2006/relationships/hyperlink" Target="mailto:matthew.beacom@yale.edu" TargetMode="External" /><Relationship Id="rId15" Type="http://schemas.openxmlformats.org/officeDocument/2006/relationships/hyperlink" Target="mailto:terry.reese@oregonstate.edu" TargetMode="External" /><Relationship Id="rId16" Type="http://schemas.openxmlformats.org/officeDocument/2006/relationships/hyperlink" Target="mailto:bmark@messiah.edu" TargetMode="External" /><Relationship Id="rId17" Type="http://schemas.openxmlformats.org/officeDocument/2006/relationships/hyperlink" Target="mailto:clementg@fiu.edu" TargetMode="External" /><Relationship Id="rId18" Type="http://schemas.openxmlformats.org/officeDocument/2006/relationships/hyperlink" Target="mailto:jbrodrick@bbc.edu" TargetMode="External" /><Relationship Id="rId19" Type="http://schemas.openxmlformats.org/officeDocument/2006/relationships/hyperlink" Target="mailto:bks4u@umit.maine.edu" TargetMode="External" /><Relationship Id="rId20" Type="http://schemas.openxmlformats.org/officeDocument/2006/relationships/hyperlink" Target="mailto:iherold@keene.edu" TargetMode="External" /><Relationship Id="rId21" Type="http://schemas.openxmlformats.org/officeDocument/2006/relationships/hyperlink" Target="mailto:vika@wordsend.org" TargetMode="External" /><Relationship Id="rId22" Type="http://schemas.openxmlformats.org/officeDocument/2006/relationships/hyperlink" Target="mailto:patricia.iannuzzi@unlv.edu" TargetMode="External" /><Relationship Id="rId23" Type="http://schemas.openxmlformats.org/officeDocument/2006/relationships/hyperlink" Target="mailto:mswe@loc.gov" TargetMode="External" /><Relationship Id="rId24" Type="http://schemas.openxmlformats.org/officeDocument/2006/relationships/hyperlink" Target="mailto:ered@loc.gov" TargetMode="External" /><Relationship Id="rId25" Type="http://schemas.openxmlformats.org/officeDocument/2006/relationships/hyperlink" Target="mailto:molinaro@uky.edu" TargetMode="External" /><Relationship Id="rId26" Type="http://schemas.openxmlformats.org/officeDocument/2006/relationships/hyperlink" Target="mailto:amber_meryman@harvard.edu" TargetMode="External" /><Relationship Id="rId2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K1">
      <selection activeCell="J35" sqref="A35:IV37"/>
    </sheetView>
  </sheetViews>
  <sheetFormatPr defaultColWidth="9.140625" defaultRowHeight="12.75"/>
  <cols>
    <col min="2" max="2" width="11.421875" style="0" customWidth="1"/>
    <col min="3" max="3" width="28.140625" style="0" customWidth="1"/>
    <col min="4" max="4" width="9.28125" style="0" hidden="1" customWidth="1"/>
    <col min="5" max="5" width="13.00390625" style="0" hidden="1" customWidth="1"/>
    <col min="6" max="6" width="0" style="14" hidden="1" customWidth="1"/>
    <col min="7" max="7" width="9.421875" style="14" hidden="1" customWidth="1"/>
    <col min="8" max="8" width="0" style="0" hidden="1" customWidth="1"/>
    <col min="9" max="9" width="0.13671875" style="0" hidden="1" customWidth="1"/>
    <col min="10" max="10" width="12.140625" style="14" customWidth="1"/>
    <col min="11" max="11" width="8.00390625" style="14" customWidth="1"/>
    <col min="12" max="12" width="10.421875" style="19" customWidth="1"/>
    <col min="13" max="13" width="16.421875" style="19" customWidth="1"/>
    <col min="14" max="14" width="21.8515625" style="19" customWidth="1"/>
    <col min="15" max="15" width="15.421875" style="14" customWidth="1"/>
    <col min="16" max="16" width="16.00390625" style="17" customWidth="1"/>
  </cols>
  <sheetData>
    <row r="1" spans="1:16" s="4" customFormat="1" ht="33" customHeight="1">
      <c r="A1" s="123" t="s">
        <v>0</v>
      </c>
      <c r="B1" s="125" t="s">
        <v>1</v>
      </c>
      <c r="C1" s="125" t="s">
        <v>2</v>
      </c>
      <c r="D1" s="125" t="s">
        <v>7</v>
      </c>
      <c r="E1" s="125" t="s">
        <v>8</v>
      </c>
      <c r="F1" s="125" t="s">
        <v>9</v>
      </c>
      <c r="G1" s="125" t="s">
        <v>10</v>
      </c>
      <c r="H1" s="125" t="s">
        <v>11</v>
      </c>
      <c r="I1" s="125" t="s">
        <v>12</v>
      </c>
      <c r="J1" s="159" t="s">
        <v>274</v>
      </c>
      <c r="K1" s="138" t="s">
        <v>324</v>
      </c>
      <c r="L1" s="123" t="s">
        <v>363</v>
      </c>
      <c r="M1" s="160" t="s">
        <v>328</v>
      </c>
      <c r="N1" s="160" t="s">
        <v>364</v>
      </c>
      <c r="O1" s="137" t="s">
        <v>10</v>
      </c>
      <c r="P1" s="148" t="s">
        <v>11</v>
      </c>
    </row>
    <row r="2" spans="1:16" ht="24.75" customHeight="1">
      <c r="A2" s="8" t="s">
        <v>13</v>
      </c>
      <c r="B2" s="9" t="s">
        <v>14</v>
      </c>
      <c r="C2" s="61" t="s">
        <v>15</v>
      </c>
      <c r="D2" s="9"/>
      <c r="E2" s="9"/>
      <c r="F2" s="11"/>
      <c r="G2" s="11"/>
      <c r="H2" s="9"/>
      <c r="I2" s="9"/>
      <c r="J2" s="96" t="s">
        <v>330</v>
      </c>
      <c r="K2" s="104" t="s">
        <v>280</v>
      </c>
      <c r="L2" s="112">
        <v>38996</v>
      </c>
      <c r="M2" s="116"/>
      <c r="N2" s="116"/>
      <c r="O2" s="27" t="s">
        <v>233</v>
      </c>
      <c r="P2" s="38" t="s">
        <v>21</v>
      </c>
    </row>
    <row r="3" spans="1:16" ht="24.75" customHeight="1">
      <c r="A3" s="5" t="s">
        <v>187</v>
      </c>
      <c r="B3" s="6" t="s">
        <v>103</v>
      </c>
      <c r="C3" s="62" t="s">
        <v>188</v>
      </c>
      <c r="D3" s="6"/>
      <c r="E3" s="6" t="s">
        <v>20</v>
      </c>
      <c r="F3" s="7" t="s">
        <v>190</v>
      </c>
      <c r="G3" s="7" t="s">
        <v>191</v>
      </c>
      <c r="H3" s="6" t="s">
        <v>21</v>
      </c>
      <c r="I3" s="65">
        <v>174.6</v>
      </c>
      <c r="J3" s="99" t="s">
        <v>332</v>
      </c>
      <c r="K3" s="104" t="s">
        <v>280</v>
      </c>
      <c r="L3" s="155">
        <v>38996</v>
      </c>
      <c r="M3" s="158"/>
      <c r="N3" s="158"/>
      <c r="O3" s="25" t="s">
        <v>233</v>
      </c>
      <c r="P3" s="37" t="s">
        <v>273</v>
      </c>
    </row>
    <row r="4" spans="1:16" ht="24.75" customHeight="1" thickBot="1">
      <c r="A4" s="8" t="s">
        <v>59</v>
      </c>
      <c r="B4" s="9" t="s">
        <v>60</v>
      </c>
      <c r="C4" s="10" t="s">
        <v>61</v>
      </c>
      <c r="D4" s="9"/>
      <c r="E4" s="9"/>
      <c r="F4" s="11"/>
      <c r="G4" s="11"/>
      <c r="H4" s="9"/>
      <c r="I4" s="12">
        <v>0</v>
      </c>
      <c r="J4" s="99" t="s">
        <v>331</v>
      </c>
      <c r="K4" s="111" t="s">
        <v>280</v>
      </c>
      <c r="L4" s="112">
        <v>38996</v>
      </c>
      <c r="M4" s="120"/>
      <c r="N4" s="120"/>
      <c r="O4" s="27"/>
      <c r="P4" s="38" t="s">
        <v>326</v>
      </c>
    </row>
    <row r="5" spans="1:16" ht="24.75" customHeight="1" thickBot="1">
      <c r="A5" s="162" t="s">
        <v>204</v>
      </c>
      <c r="B5" s="163" t="s">
        <v>205</v>
      </c>
      <c r="C5" s="163" t="s">
        <v>286</v>
      </c>
      <c r="D5" s="163"/>
      <c r="E5" s="163"/>
      <c r="F5" s="164"/>
      <c r="G5" s="164"/>
      <c r="H5" s="163"/>
      <c r="I5" s="165"/>
      <c r="J5" s="166" t="s">
        <v>334</v>
      </c>
      <c r="K5" s="146" t="s">
        <v>276</v>
      </c>
      <c r="L5" s="167">
        <v>38997</v>
      </c>
      <c r="M5" s="167" t="s">
        <v>369</v>
      </c>
      <c r="N5" s="167" t="s">
        <v>205</v>
      </c>
      <c r="O5" s="168" t="s">
        <v>227</v>
      </c>
      <c r="P5" s="169" t="s">
        <v>273</v>
      </c>
    </row>
    <row r="6" spans="1:16" ht="24.75" customHeight="1">
      <c r="A6" s="8" t="s">
        <v>110</v>
      </c>
      <c r="B6" s="9" t="s">
        <v>111</v>
      </c>
      <c r="C6" s="10" t="s">
        <v>112</v>
      </c>
      <c r="D6" s="9"/>
      <c r="E6" s="9"/>
      <c r="F6" s="11"/>
      <c r="G6" s="11"/>
      <c r="H6" s="9"/>
      <c r="I6" s="12">
        <v>0</v>
      </c>
      <c r="J6" s="96" t="s">
        <v>353</v>
      </c>
      <c r="K6" s="103" t="s">
        <v>276</v>
      </c>
      <c r="L6" s="33">
        <v>38997</v>
      </c>
      <c r="M6" s="115" t="s">
        <v>365</v>
      </c>
      <c r="N6" s="115" t="s">
        <v>205</v>
      </c>
      <c r="O6" s="114" t="s">
        <v>241</v>
      </c>
      <c r="P6" s="38" t="s">
        <v>113</v>
      </c>
    </row>
    <row r="7" spans="1:16" ht="24.75" customHeight="1">
      <c r="A7" s="8" t="s">
        <v>114</v>
      </c>
      <c r="B7" s="9" t="s">
        <v>115</v>
      </c>
      <c r="C7" s="10" t="s">
        <v>116</v>
      </c>
      <c r="D7" s="9"/>
      <c r="E7" s="9"/>
      <c r="F7" s="11"/>
      <c r="G7" s="11"/>
      <c r="H7" s="9"/>
      <c r="I7" s="12"/>
      <c r="J7" s="96" t="s">
        <v>361</v>
      </c>
      <c r="K7" s="103" t="s">
        <v>276</v>
      </c>
      <c r="L7" s="33">
        <v>38997</v>
      </c>
      <c r="M7" s="115" t="s">
        <v>368</v>
      </c>
      <c r="N7" s="115" t="s">
        <v>366</v>
      </c>
      <c r="O7" s="114" t="s">
        <v>242</v>
      </c>
      <c r="P7" s="38" t="s">
        <v>21</v>
      </c>
    </row>
    <row r="8" spans="1:16" ht="24.75" customHeight="1">
      <c r="A8" s="8" t="s">
        <v>96</v>
      </c>
      <c r="B8" s="9" t="s">
        <v>97</v>
      </c>
      <c r="C8" s="10" t="s">
        <v>98</v>
      </c>
      <c r="D8" s="9"/>
      <c r="E8" s="9"/>
      <c r="F8" s="11"/>
      <c r="G8" s="11"/>
      <c r="H8" s="9"/>
      <c r="I8" s="12"/>
      <c r="J8" s="96" t="s">
        <v>357</v>
      </c>
      <c r="K8" s="103" t="s">
        <v>276</v>
      </c>
      <c r="L8" s="33">
        <v>38997</v>
      </c>
      <c r="M8" s="115" t="s">
        <v>368</v>
      </c>
      <c r="N8" s="115" t="s">
        <v>366</v>
      </c>
      <c r="O8" s="114" t="s">
        <v>242</v>
      </c>
      <c r="P8" s="38" t="s">
        <v>21</v>
      </c>
    </row>
    <row r="9" spans="1:16" ht="24.75" customHeight="1">
      <c r="A9" s="8" t="s">
        <v>80</v>
      </c>
      <c r="B9" s="9" t="s">
        <v>81</v>
      </c>
      <c r="C9" s="10" t="s">
        <v>82</v>
      </c>
      <c r="D9" s="9"/>
      <c r="E9" s="9"/>
      <c r="F9" s="11"/>
      <c r="G9" s="11"/>
      <c r="H9" s="9"/>
      <c r="I9" s="12">
        <v>0</v>
      </c>
      <c r="J9" s="96" t="s">
        <v>354</v>
      </c>
      <c r="K9" s="103" t="s">
        <v>276</v>
      </c>
      <c r="L9" s="33">
        <v>38997</v>
      </c>
      <c r="M9" s="115" t="s">
        <v>368</v>
      </c>
      <c r="N9" s="115" t="s">
        <v>367</v>
      </c>
      <c r="O9" s="114" t="s">
        <v>242</v>
      </c>
      <c r="P9" s="38" t="s">
        <v>87</v>
      </c>
    </row>
    <row r="10" spans="1:16" ht="24.75" customHeight="1">
      <c r="A10" s="8" t="s">
        <v>118</v>
      </c>
      <c r="B10" s="9" t="s">
        <v>119</v>
      </c>
      <c r="C10" s="10" t="s">
        <v>120</v>
      </c>
      <c r="D10" s="9"/>
      <c r="E10" s="9"/>
      <c r="F10" s="11"/>
      <c r="G10" s="11"/>
      <c r="H10" s="9"/>
      <c r="I10" s="12">
        <v>0</v>
      </c>
      <c r="J10" s="96" t="s">
        <v>355</v>
      </c>
      <c r="K10" s="103" t="s">
        <v>276</v>
      </c>
      <c r="L10" s="33">
        <v>38997</v>
      </c>
      <c r="M10" s="115" t="s">
        <v>368</v>
      </c>
      <c r="N10" s="115" t="s">
        <v>366</v>
      </c>
      <c r="O10" s="114" t="s">
        <v>242</v>
      </c>
      <c r="P10" s="38" t="s">
        <v>113</v>
      </c>
    </row>
    <row r="14" spans="1:16" ht="24.75" customHeight="1">
      <c r="A14" s="8" t="s">
        <v>131</v>
      </c>
      <c r="B14" s="9" t="s">
        <v>132</v>
      </c>
      <c r="C14" s="10" t="s">
        <v>133</v>
      </c>
      <c r="D14" s="9"/>
      <c r="E14" s="9"/>
      <c r="F14" s="11"/>
      <c r="G14" s="11"/>
      <c r="H14" s="9"/>
      <c r="I14" s="12">
        <v>0</v>
      </c>
      <c r="J14" s="96" t="s">
        <v>344</v>
      </c>
      <c r="K14" s="103" t="s">
        <v>276</v>
      </c>
      <c r="L14" s="33">
        <v>38997</v>
      </c>
      <c r="M14" s="115"/>
      <c r="N14" s="115"/>
      <c r="O14" s="27" t="s">
        <v>244</v>
      </c>
      <c r="P14" s="38" t="s">
        <v>138</v>
      </c>
    </row>
    <row r="15" spans="1:16" ht="24.75" customHeight="1">
      <c r="A15" s="8" t="s">
        <v>41</v>
      </c>
      <c r="B15" s="9" t="s">
        <v>42</v>
      </c>
      <c r="C15" s="10" t="s">
        <v>43</v>
      </c>
      <c r="D15" s="9"/>
      <c r="E15" s="9"/>
      <c r="F15" s="11"/>
      <c r="G15" s="11"/>
      <c r="H15" s="9"/>
      <c r="I15" s="12">
        <v>0</v>
      </c>
      <c r="J15" s="96" t="s">
        <v>319</v>
      </c>
      <c r="K15" s="104" t="s">
        <v>277</v>
      </c>
      <c r="L15" s="33">
        <v>38997</v>
      </c>
      <c r="M15" s="115"/>
      <c r="N15" s="115"/>
      <c r="O15" s="27" t="s">
        <v>235</v>
      </c>
      <c r="P15" s="38" t="s">
        <v>48</v>
      </c>
    </row>
    <row r="16" spans="1:16" ht="24.75" customHeight="1">
      <c r="A16" s="52" t="s">
        <v>207</v>
      </c>
      <c r="B16" s="53" t="s">
        <v>208</v>
      </c>
      <c r="C16" s="53" t="s">
        <v>283</v>
      </c>
      <c r="D16" s="53"/>
      <c r="E16" s="53"/>
      <c r="F16" s="54"/>
      <c r="G16" s="54"/>
      <c r="H16" s="53"/>
      <c r="I16" s="55"/>
      <c r="J16" s="97" t="s">
        <v>320</v>
      </c>
      <c r="K16" s="103" t="s">
        <v>276</v>
      </c>
      <c r="L16" s="58">
        <v>38997</v>
      </c>
      <c r="M16" s="117"/>
      <c r="N16" s="117"/>
      <c r="O16" s="51" t="s">
        <v>248</v>
      </c>
      <c r="P16" s="59" t="s">
        <v>21</v>
      </c>
    </row>
    <row r="17" spans="1:16" ht="24.75" customHeight="1">
      <c r="A17" s="52" t="s">
        <v>211</v>
      </c>
      <c r="B17" s="53" t="s">
        <v>212</v>
      </c>
      <c r="C17" s="53" t="s">
        <v>287</v>
      </c>
      <c r="D17" s="53"/>
      <c r="E17" s="53"/>
      <c r="F17" s="54"/>
      <c r="G17" s="54"/>
      <c r="H17" s="53"/>
      <c r="I17" s="55"/>
      <c r="J17" s="97" t="s">
        <v>320</v>
      </c>
      <c r="K17" s="103" t="s">
        <v>276</v>
      </c>
      <c r="L17" s="58">
        <v>38997</v>
      </c>
      <c r="M17" s="117"/>
      <c r="N17" s="117"/>
      <c r="O17" s="51" t="s">
        <v>248</v>
      </c>
      <c r="P17" s="59" t="s">
        <v>21</v>
      </c>
    </row>
    <row r="18" spans="1:16" ht="24.75" customHeight="1">
      <c r="A18" s="8" t="s">
        <v>250</v>
      </c>
      <c r="B18" s="9" t="s">
        <v>251</v>
      </c>
      <c r="C18" s="13" t="s">
        <v>252</v>
      </c>
      <c r="D18" s="9"/>
      <c r="E18" s="9"/>
      <c r="F18" s="11"/>
      <c r="G18" s="11"/>
      <c r="H18" s="9"/>
      <c r="I18" s="12"/>
      <c r="J18" s="96" t="s">
        <v>362</v>
      </c>
      <c r="K18" s="103" t="s">
        <v>276</v>
      </c>
      <c r="L18" s="39">
        <v>38997</v>
      </c>
      <c r="M18" s="100"/>
      <c r="N18" s="100"/>
      <c r="O18" s="170" t="s">
        <v>248</v>
      </c>
      <c r="P18" s="38" t="s">
        <v>21</v>
      </c>
    </row>
    <row r="19" spans="1:16" ht="24.75" customHeight="1">
      <c r="A19" s="8" t="s">
        <v>49</v>
      </c>
      <c r="B19" s="9" t="s">
        <v>50</v>
      </c>
      <c r="C19" s="10" t="s">
        <v>51</v>
      </c>
      <c r="D19" s="9"/>
      <c r="E19" s="9"/>
      <c r="F19" s="11"/>
      <c r="G19" s="11"/>
      <c r="H19" s="9"/>
      <c r="I19" s="12">
        <v>0</v>
      </c>
      <c r="J19" s="96" t="s">
        <v>360</v>
      </c>
      <c r="K19" s="103" t="s">
        <v>276</v>
      </c>
      <c r="L19" s="33">
        <v>38997</v>
      </c>
      <c r="M19" s="115"/>
      <c r="N19" s="115"/>
      <c r="O19" s="27" t="s">
        <v>236</v>
      </c>
      <c r="P19" s="38" t="s">
        <v>55</v>
      </c>
    </row>
    <row r="20" spans="1:16" ht="24.75" customHeight="1">
      <c r="A20" s="8" t="s">
        <v>152</v>
      </c>
      <c r="B20" s="9" t="s">
        <v>153</v>
      </c>
      <c r="C20" s="10" t="s">
        <v>154</v>
      </c>
      <c r="D20" s="9"/>
      <c r="E20" s="9"/>
      <c r="F20" s="11"/>
      <c r="G20" s="11"/>
      <c r="H20" s="9"/>
      <c r="I20" s="12"/>
      <c r="J20" s="96" t="s">
        <v>348</v>
      </c>
      <c r="K20" s="103" t="s">
        <v>276</v>
      </c>
      <c r="L20" s="33">
        <v>38997</v>
      </c>
      <c r="M20" s="115"/>
      <c r="N20" s="115"/>
      <c r="O20" s="27" t="s">
        <v>234</v>
      </c>
      <c r="P20" s="38" t="s">
        <v>36</v>
      </c>
    </row>
    <row r="21" spans="1:16" ht="24.75" customHeight="1">
      <c r="A21" s="8" t="s">
        <v>31</v>
      </c>
      <c r="B21" s="9" t="s">
        <v>32</v>
      </c>
      <c r="C21" s="10" t="s">
        <v>33</v>
      </c>
      <c r="D21" s="9"/>
      <c r="E21" s="9"/>
      <c r="F21" s="11"/>
      <c r="G21" s="11"/>
      <c r="H21" s="9"/>
      <c r="I21" s="12">
        <v>0</v>
      </c>
      <c r="J21" s="96" t="s">
        <v>359</v>
      </c>
      <c r="K21" s="103" t="s">
        <v>276</v>
      </c>
      <c r="L21" s="33">
        <v>38997</v>
      </c>
      <c r="M21" s="115"/>
      <c r="N21" s="115"/>
      <c r="O21" s="27" t="s">
        <v>234</v>
      </c>
      <c r="P21" s="38" t="s">
        <v>36</v>
      </c>
    </row>
    <row r="22" spans="1:16" ht="24.75" customHeight="1">
      <c r="A22" s="8" t="s">
        <v>56</v>
      </c>
      <c r="B22" s="9" t="s">
        <v>57</v>
      </c>
      <c r="C22" s="10" t="s">
        <v>58</v>
      </c>
      <c r="D22" s="9"/>
      <c r="E22" s="9"/>
      <c r="F22" s="11"/>
      <c r="G22" s="11"/>
      <c r="H22" s="9"/>
      <c r="I22" s="12"/>
      <c r="J22" s="96" t="s">
        <v>345</v>
      </c>
      <c r="K22" s="103" t="s">
        <v>276</v>
      </c>
      <c r="L22" s="33">
        <v>38997</v>
      </c>
      <c r="M22" s="115"/>
      <c r="N22" s="115"/>
      <c r="O22" s="27" t="s">
        <v>234</v>
      </c>
      <c r="P22" s="38" t="s">
        <v>36</v>
      </c>
    </row>
    <row r="23" spans="1:16" ht="24.75" customHeight="1">
      <c r="A23" s="8" t="s">
        <v>312</v>
      </c>
      <c r="B23" s="9" t="s">
        <v>313</v>
      </c>
      <c r="C23" s="13" t="s">
        <v>314</v>
      </c>
      <c r="D23" s="9"/>
      <c r="E23" s="9"/>
      <c r="F23" s="11"/>
      <c r="G23" s="11"/>
      <c r="H23" s="9"/>
      <c r="I23" s="12"/>
      <c r="J23" s="96" t="s">
        <v>322</v>
      </c>
      <c r="K23" s="104" t="s">
        <v>318</v>
      </c>
      <c r="L23" s="112">
        <v>38998</v>
      </c>
      <c r="M23" s="116"/>
      <c r="N23" s="116"/>
      <c r="O23" s="27" t="s">
        <v>234</v>
      </c>
      <c r="P23" s="38" t="s">
        <v>315</v>
      </c>
    </row>
    <row r="24" spans="1:16" ht="24.75" customHeight="1">
      <c r="A24" s="8" t="s">
        <v>88</v>
      </c>
      <c r="B24" s="9" t="s">
        <v>89</v>
      </c>
      <c r="C24" s="10" t="s">
        <v>90</v>
      </c>
      <c r="D24" s="9"/>
      <c r="E24" s="9"/>
      <c r="F24" s="11"/>
      <c r="G24" s="11"/>
      <c r="H24" s="9"/>
      <c r="I24" s="12">
        <v>0</v>
      </c>
      <c r="J24" s="96" t="s">
        <v>347</v>
      </c>
      <c r="K24" s="103" t="s">
        <v>276</v>
      </c>
      <c r="L24" s="33">
        <v>38997</v>
      </c>
      <c r="M24" s="115"/>
      <c r="N24" s="115"/>
      <c r="O24" s="27" t="s">
        <v>239</v>
      </c>
      <c r="P24" s="38" t="s">
        <v>95</v>
      </c>
    </row>
    <row r="25" spans="1:16" ht="24.75" customHeight="1">
      <c r="A25" s="8" t="s">
        <v>139</v>
      </c>
      <c r="B25" s="9" t="s">
        <v>140</v>
      </c>
      <c r="C25" s="10" t="s">
        <v>141</v>
      </c>
      <c r="D25" s="9"/>
      <c r="E25" s="9"/>
      <c r="F25" s="11"/>
      <c r="G25" s="11"/>
      <c r="H25" s="9"/>
      <c r="I25" s="12">
        <v>0</v>
      </c>
      <c r="J25" s="96" t="s">
        <v>350</v>
      </c>
      <c r="K25" s="103" t="s">
        <v>276</v>
      </c>
      <c r="L25" s="33">
        <v>38997</v>
      </c>
      <c r="M25" s="115"/>
      <c r="N25" s="115"/>
      <c r="O25" s="27" t="s">
        <v>239</v>
      </c>
      <c r="P25" s="38" t="s">
        <v>113</v>
      </c>
    </row>
    <row r="26" spans="1:16" ht="24.75" customHeight="1">
      <c r="A26" s="8" t="s">
        <v>182</v>
      </c>
      <c r="B26" s="9" t="s">
        <v>147</v>
      </c>
      <c r="C26" s="10" t="s">
        <v>183</v>
      </c>
      <c r="D26" s="9"/>
      <c r="E26" s="9"/>
      <c r="F26" s="11"/>
      <c r="G26" s="11"/>
      <c r="H26" s="9"/>
      <c r="I26" s="12">
        <v>0</v>
      </c>
      <c r="J26" s="100" t="s">
        <v>356</v>
      </c>
      <c r="K26" s="103" t="s">
        <v>276</v>
      </c>
      <c r="L26" s="33">
        <v>38997</v>
      </c>
      <c r="M26" s="115"/>
      <c r="N26" s="115"/>
      <c r="O26" s="29" t="s">
        <v>239</v>
      </c>
      <c r="P26" s="38" t="s">
        <v>113</v>
      </c>
    </row>
    <row r="27" spans="1:16" ht="24" customHeight="1">
      <c r="A27" s="52" t="s">
        <v>209</v>
      </c>
      <c r="B27" s="53" t="s">
        <v>210</v>
      </c>
      <c r="C27" s="53" t="s">
        <v>285</v>
      </c>
      <c r="D27" s="53"/>
      <c r="E27" s="53"/>
      <c r="F27" s="54"/>
      <c r="G27" s="54"/>
      <c r="H27" s="53"/>
      <c r="I27" s="55"/>
      <c r="J27" s="98" t="s">
        <v>310</v>
      </c>
      <c r="K27" s="104" t="s">
        <v>309</v>
      </c>
      <c r="L27" s="112">
        <v>39000</v>
      </c>
      <c r="M27" s="116"/>
      <c r="N27" s="116"/>
      <c r="O27" s="60" t="s">
        <v>239</v>
      </c>
      <c r="P27" s="59" t="s">
        <v>113</v>
      </c>
    </row>
    <row r="28" spans="1:16" ht="24.75" customHeight="1">
      <c r="A28" s="52" t="s">
        <v>213</v>
      </c>
      <c r="B28" s="53" t="s">
        <v>214</v>
      </c>
      <c r="C28" s="53" t="s">
        <v>284</v>
      </c>
      <c r="D28" s="53"/>
      <c r="E28" s="53"/>
      <c r="F28" s="54"/>
      <c r="G28" s="54"/>
      <c r="H28" s="53" t="s">
        <v>215</v>
      </c>
      <c r="I28" s="55" t="e">
        <f>SUM(#REF!)</f>
        <v>#REF!</v>
      </c>
      <c r="J28" s="97" t="s">
        <v>310</v>
      </c>
      <c r="K28" s="103" t="s">
        <v>276</v>
      </c>
      <c r="L28" s="58">
        <v>38997</v>
      </c>
      <c r="M28" s="117"/>
      <c r="N28" s="117"/>
      <c r="O28" s="51" t="s">
        <v>249</v>
      </c>
      <c r="P28" s="59" t="s">
        <v>21</v>
      </c>
    </row>
    <row r="29" spans="1:16" ht="24.75" customHeight="1">
      <c r="A29" s="8" t="s">
        <v>170</v>
      </c>
      <c r="B29" s="9" t="s">
        <v>171</v>
      </c>
      <c r="C29" s="13" t="s">
        <v>172</v>
      </c>
      <c r="D29" s="9"/>
      <c r="E29" s="9"/>
      <c r="F29" s="11"/>
      <c r="G29" s="11"/>
      <c r="H29" s="9"/>
      <c r="I29" s="12">
        <v>0</v>
      </c>
      <c r="J29" s="96" t="s">
        <v>349</v>
      </c>
      <c r="K29" s="103" t="s">
        <v>276</v>
      </c>
      <c r="L29" s="33">
        <v>38997</v>
      </c>
      <c r="M29" s="115"/>
      <c r="N29" s="115"/>
      <c r="O29" s="27" t="s">
        <v>246</v>
      </c>
      <c r="P29" s="38" t="s">
        <v>21</v>
      </c>
    </row>
    <row r="30" spans="1:16" ht="24.75" customHeight="1">
      <c r="A30" s="8" t="s">
        <v>156</v>
      </c>
      <c r="B30" s="9" t="s">
        <v>157</v>
      </c>
      <c r="C30" s="10" t="s">
        <v>158</v>
      </c>
      <c r="D30" s="9"/>
      <c r="E30" s="9"/>
      <c r="F30" s="11"/>
      <c r="G30" s="11"/>
      <c r="H30" s="9"/>
      <c r="I30" s="12">
        <v>0</v>
      </c>
      <c r="J30" s="96" t="s">
        <v>351</v>
      </c>
      <c r="K30" s="104" t="s">
        <v>277</v>
      </c>
      <c r="L30" s="33">
        <v>38997</v>
      </c>
      <c r="M30" s="115"/>
      <c r="N30" s="115"/>
      <c r="O30" s="27" t="s">
        <v>246</v>
      </c>
      <c r="P30" s="38" t="s">
        <v>273</v>
      </c>
    </row>
    <row r="31" spans="1:16" ht="24.75" customHeight="1">
      <c r="A31" s="8" t="s">
        <v>174</v>
      </c>
      <c r="B31" s="9" t="s">
        <v>175</v>
      </c>
      <c r="C31" s="10" t="s">
        <v>176</v>
      </c>
      <c r="D31" s="9"/>
      <c r="E31" s="9"/>
      <c r="F31" s="11"/>
      <c r="G31" s="11"/>
      <c r="H31" s="9"/>
      <c r="I31" s="12">
        <v>0</v>
      </c>
      <c r="J31" s="96" t="s">
        <v>346</v>
      </c>
      <c r="K31" s="103" t="s">
        <v>276</v>
      </c>
      <c r="L31" s="33">
        <v>38997</v>
      </c>
      <c r="M31" s="115"/>
      <c r="N31" s="115"/>
      <c r="O31" s="27" t="s">
        <v>247</v>
      </c>
      <c r="P31" s="38" t="s">
        <v>181</v>
      </c>
    </row>
    <row r="32" spans="1:16" ht="24.75" customHeight="1">
      <c r="A32" s="8" t="s">
        <v>146</v>
      </c>
      <c r="B32" s="9" t="s">
        <v>147</v>
      </c>
      <c r="C32" s="35" t="s">
        <v>148</v>
      </c>
      <c r="D32" s="9"/>
      <c r="E32" s="9"/>
      <c r="F32" s="11"/>
      <c r="G32" s="11"/>
      <c r="H32" s="9"/>
      <c r="I32" s="12"/>
      <c r="J32" s="96" t="s">
        <v>358</v>
      </c>
      <c r="K32" s="103" t="s">
        <v>276</v>
      </c>
      <c r="L32" s="33">
        <v>38997</v>
      </c>
      <c r="M32" s="115"/>
      <c r="N32" s="115"/>
      <c r="O32" s="27" t="s">
        <v>245</v>
      </c>
      <c r="P32" s="38" t="s">
        <v>55</v>
      </c>
    </row>
    <row r="33" spans="1:16" ht="24.75" customHeight="1">
      <c r="A33" s="8" t="s">
        <v>192</v>
      </c>
      <c r="B33" s="9" t="s">
        <v>311</v>
      </c>
      <c r="C33" s="10" t="s">
        <v>194</v>
      </c>
      <c r="D33" s="9"/>
      <c r="E33" s="9"/>
      <c r="F33" s="11"/>
      <c r="G33" s="11"/>
      <c r="H33" s="9"/>
      <c r="I33" s="12">
        <v>0</v>
      </c>
      <c r="J33" s="96" t="s">
        <v>343</v>
      </c>
      <c r="K33" s="103" t="s">
        <v>276</v>
      </c>
      <c r="L33" s="33">
        <v>38997</v>
      </c>
      <c r="M33" s="115"/>
      <c r="N33" s="115"/>
      <c r="O33" s="27" t="s">
        <v>245</v>
      </c>
      <c r="P33" s="38" t="s">
        <v>55</v>
      </c>
    </row>
    <row r="34" spans="1:16" ht="24.75" customHeight="1">
      <c r="A34" s="8" t="s">
        <v>73</v>
      </c>
      <c r="B34" s="9" t="s">
        <v>74</v>
      </c>
      <c r="C34" s="10" t="s">
        <v>75</v>
      </c>
      <c r="D34" s="9"/>
      <c r="E34" s="9"/>
      <c r="F34" s="11"/>
      <c r="G34" s="11"/>
      <c r="H34" s="9"/>
      <c r="I34" s="12">
        <v>0</v>
      </c>
      <c r="J34" s="96" t="s">
        <v>352</v>
      </c>
      <c r="K34" s="104" t="s">
        <v>277</v>
      </c>
      <c r="L34" s="112">
        <v>38998</v>
      </c>
      <c r="M34" s="116" t="s">
        <v>368</v>
      </c>
      <c r="N34" s="116" t="s">
        <v>366</v>
      </c>
      <c r="O34" s="27" t="s">
        <v>237</v>
      </c>
      <c r="P34" s="38" t="s">
        <v>21</v>
      </c>
    </row>
    <row r="35" spans="1:16" ht="24.75" customHeight="1">
      <c r="A35" s="8" t="s">
        <v>66</v>
      </c>
      <c r="B35" s="9" t="s">
        <v>67</v>
      </c>
      <c r="C35" s="10" t="s">
        <v>68</v>
      </c>
      <c r="D35" s="9"/>
      <c r="E35" s="9"/>
      <c r="F35" s="11"/>
      <c r="G35" s="11"/>
      <c r="H35" s="9"/>
      <c r="I35" s="12">
        <v>0</v>
      </c>
      <c r="J35" s="99" t="s">
        <v>336</v>
      </c>
      <c r="K35" s="96" t="s">
        <v>276</v>
      </c>
      <c r="L35" s="32" t="s">
        <v>307</v>
      </c>
      <c r="M35" s="119"/>
      <c r="N35" s="119"/>
      <c r="O35" s="27"/>
      <c r="P35" s="38" t="s">
        <v>326</v>
      </c>
    </row>
    <row r="36" spans="1:16" ht="24.75" customHeight="1">
      <c r="A36" s="8" t="s">
        <v>103</v>
      </c>
      <c r="B36" s="9" t="s">
        <v>104</v>
      </c>
      <c r="C36" s="10" t="s">
        <v>105</v>
      </c>
      <c r="D36" s="9"/>
      <c r="E36" s="9"/>
      <c r="F36" s="11"/>
      <c r="G36" s="11"/>
      <c r="H36" s="9"/>
      <c r="I36" s="12">
        <v>0</v>
      </c>
      <c r="J36" s="99" t="s">
        <v>340</v>
      </c>
      <c r="K36" s="96" t="s">
        <v>276</v>
      </c>
      <c r="L36" s="32" t="s">
        <v>307</v>
      </c>
      <c r="M36" s="119"/>
      <c r="N36" s="119"/>
      <c r="O36" s="27"/>
      <c r="P36" s="38" t="s">
        <v>326</v>
      </c>
    </row>
    <row r="37" spans="1:16" ht="24.75" customHeight="1">
      <c r="A37" s="8"/>
      <c r="B37" s="9"/>
      <c r="C37" s="10"/>
      <c r="D37" s="9"/>
      <c r="E37" s="9"/>
      <c r="F37" s="11"/>
      <c r="G37" s="11"/>
      <c r="H37" s="9"/>
      <c r="I37" s="12"/>
      <c r="J37" s="96"/>
      <c r="K37" s="104"/>
      <c r="L37" s="112"/>
      <c r="M37" s="116"/>
      <c r="N37" s="116"/>
      <c r="O37" s="27"/>
      <c r="P37" s="38"/>
    </row>
    <row r="38" spans="1:16" ht="24.75" customHeight="1">
      <c r="A38" s="8"/>
      <c r="B38" s="9"/>
      <c r="C38" s="10"/>
      <c r="D38" s="9"/>
      <c r="E38" s="9"/>
      <c r="F38" s="11"/>
      <c r="G38" s="11"/>
      <c r="H38" s="9"/>
      <c r="I38" s="12"/>
      <c r="J38" s="96"/>
      <c r="K38" s="103"/>
      <c r="L38" s="33"/>
      <c r="M38" s="115"/>
      <c r="N38" s="115"/>
      <c r="O38" s="114"/>
      <c r="P38" s="38"/>
    </row>
    <row r="39" spans="1:16" ht="24.75" customHeight="1">
      <c r="A39" s="52"/>
      <c r="B39" s="53"/>
      <c r="C39" s="53"/>
      <c r="D39" s="53"/>
      <c r="E39" s="53"/>
      <c r="F39" s="54"/>
      <c r="G39" s="54"/>
      <c r="H39" s="53"/>
      <c r="I39" s="55"/>
      <c r="J39" s="97"/>
      <c r="K39" s="103"/>
      <c r="L39" s="58"/>
      <c r="M39" s="117"/>
      <c r="N39" s="117"/>
      <c r="O39" s="51"/>
      <c r="P39" s="59"/>
    </row>
    <row r="40" spans="1:16" ht="24.75" customHeight="1">
      <c r="A40" s="8"/>
      <c r="B40" s="9"/>
      <c r="C40" s="13"/>
      <c r="D40" s="9"/>
      <c r="E40" s="9"/>
      <c r="F40" s="11"/>
      <c r="G40" s="11"/>
      <c r="H40" s="9"/>
      <c r="I40" s="12"/>
      <c r="J40" s="96"/>
      <c r="K40" s="103"/>
      <c r="L40" s="39"/>
      <c r="M40" s="100"/>
      <c r="N40" s="100"/>
      <c r="O40" s="40"/>
      <c r="P40" s="38"/>
    </row>
    <row r="41" spans="1:16" ht="24.75" customHeight="1">
      <c r="A41" s="105"/>
      <c r="B41" s="106"/>
      <c r="C41" s="106"/>
      <c r="D41" s="106"/>
      <c r="E41" s="106"/>
      <c r="F41" s="107"/>
      <c r="G41" s="107"/>
      <c r="H41" s="106"/>
      <c r="I41" s="108"/>
      <c r="J41" s="97"/>
      <c r="K41" s="103"/>
      <c r="L41" s="110"/>
      <c r="M41" s="118"/>
      <c r="N41" s="118"/>
      <c r="O41" s="161"/>
      <c r="P41" s="109"/>
    </row>
    <row r="42" spans="1:16" ht="24.75" customHeight="1">
      <c r="A42" s="8"/>
      <c r="B42" s="9"/>
      <c r="C42" s="13"/>
      <c r="D42" s="9"/>
      <c r="E42" s="9"/>
      <c r="F42" s="11"/>
      <c r="G42" s="11"/>
      <c r="H42" s="9"/>
      <c r="I42" s="12"/>
      <c r="J42" s="96"/>
      <c r="K42" s="103"/>
      <c r="L42" s="33"/>
      <c r="M42" s="115"/>
      <c r="N42" s="115"/>
      <c r="O42" s="27"/>
      <c r="P42" s="38"/>
    </row>
    <row r="43" spans="1:16" ht="24.75" customHeight="1">
      <c r="A43" s="8"/>
      <c r="B43" s="9"/>
      <c r="C43" s="10"/>
      <c r="D43" s="9"/>
      <c r="E43" s="9"/>
      <c r="F43" s="11"/>
      <c r="G43" s="11"/>
      <c r="H43" s="9"/>
      <c r="I43" s="12"/>
      <c r="J43" s="96"/>
      <c r="K43" s="103"/>
      <c r="L43" s="33"/>
      <c r="M43" s="115"/>
      <c r="N43" s="115"/>
      <c r="O43" s="114"/>
      <c r="P43" s="38"/>
    </row>
    <row r="44" spans="1:16" ht="24.75" customHeight="1">
      <c r="A44" s="8"/>
      <c r="B44" s="9"/>
      <c r="C44" s="13"/>
      <c r="D44" s="9"/>
      <c r="E44" s="9"/>
      <c r="F44" s="11"/>
      <c r="G44" s="11"/>
      <c r="H44" s="9"/>
      <c r="I44" s="12"/>
      <c r="J44" s="96"/>
      <c r="K44" s="104"/>
      <c r="L44" s="112"/>
      <c r="M44" s="116"/>
      <c r="N44" s="116"/>
      <c r="O44" s="27"/>
      <c r="P44" s="38"/>
    </row>
    <row r="45" spans="1:16" ht="24.75" customHeight="1">
      <c r="A45" s="8" t="s">
        <v>296</v>
      </c>
      <c r="B45" s="9" t="s">
        <v>74</v>
      </c>
      <c r="C45" s="13" t="s">
        <v>297</v>
      </c>
      <c r="D45" s="9"/>
      <c r="E45" s="9"/>
      <c r="F45" s="11"/>
      <c r="G45" s="11"/>
      <c r="H45" s="9"/>
      <c r="I45" s="12"/>
      <c r="J45" s="96" t="s">
        <v>333</v>
      </c>
      <c r="K45" s="96"/>
      <c r="L45" s="32"/>
      <c r="M45" s="119"/>
      <c r="N45" s="119"/>
      <c r="O45" s="27"/>
      <c r="P45" s="38"/>
    </row>
    <row r="46" spans="1:16" ht="24.75" customHeight="1">
      <c r="A46" s="8" t="s">
        <v>37</v>
      </c>
      <c r="B46" s="9" t="s">
        <v>38</v>
      </c>
      <c r="C46" s="10" t="s">
        <v>39</v>
      </c>
      <c r="D46" s="9"/>
      <c r="E46" s="9"/>
      <c r="F46" s="11"/>
      <c r="G46" s="11"/>
      <c r="H46" s="9"/>
      <c r="I46" s="12">
        <v>0</v>
      </c>
      <c r="J46" s="96" t="s">
        <v>339</v>
      </c>
      <c r="K46" s="96"/>
      <c r="L46" s="32"/>
      <c r="M46" s="119"/>
      <c r="N46" s="119"/>
      <c r="O46" s="27"/>
      <c r="P46" s="38" t="s">
        <v>326</v>
      </c>
    </row>
    <row r="47" spans="1:16" ht="24.75" customHeight="1">
      <c r="A47" s="8" t="s">
        <v>163</v>
      </c>
      <c r="B47" s="9" t="s">
        <v>164</v>
      </c>
      <c r="C47" s="10" t="s">
        <v>165</v>
      </c>
      <c r="D47" s="9"/>
      <c r="E47" s="9"/>
      <c r="F47" s="11"/>
      <c r="G47" s="11"/>
      <c r="H47" s="9"/>
      <c r="I47" s="12">
        <v>0</v>
      </c>
      <c r="J47" s="96" t="s">
        <v>337</v>
      </c>
      <c r="K47" s="96"/>
      <c r="L47" s="32"/>
      <c r="M47" s="119"/>
      <c r="N47" s="119"/>
      <c r="O47" s="27"/>
      <c r="P47" s="38" t="s">
        <v>326</v>
      </c>
    </row>
    <row r="48" spans="1:16" ht="24.75" customHeight="1">
      <c r="A48" s="8" t="s">
        <v>198</v>
      </c>
      <c r="B48" s="9" t="s">
        <v>199</v>
      </c>
      <c r="C48" s="10" t="s">
        <v>200</v>
      </c>
      <c r="D48" s="9"/>
      <c r="E48" s="9"/>
      <c r="F48" s="11"/>
      <c r="G48" s="11"/>
      <c r="H48" s="9"/>
      <c r="I48" s="12"/>
      <c r="J48" s="96" t="s">
        <v>338</v>
      </c>
      <c r="K48" s="96"/>
      <c r="L48" s="32"/>
      <c r="M48" s="119"/>
      <c r="N48" s="119"/>
      <c r="O48" s="27"/>
      <c r="P48" s="38" t="s">
        <v>326</v>
      </c>
    </row>
    <row r="49" spans="1:16" ht="24.75" customHeight="1">
      <c r="A49" s="8" t="s">
        <v>22</v>
      </c>
      <c r="B49" s="9" t="s">
        <v>23</v>
      </c>
      <c r="C49" s="10" t="s">
        <v>24</v>
      </c>
      <c r="D49" s="9"/>
      <c r="E49" s="9"/>
      <c r="F49" s="11"/>
      <c r="G49" s="11"/>
      <c r="H49" s="9"/>
      <c r="I49" s="12">
        <v>0</v>
      </c>
      <c r="J49" s="96" t="s">
        <v>341</v>
      </c>
      <c r="K49" s="96"/>
      <c r="L49" s="32"/>
      <c r="M49" s="119"/>
      <c r="N49" s="119"/>
      <c r="O49" s="27"/>
      <c r="P49" s="38" t="s">
        <v>326</v>
      </c>
    </row>
  </sheetData>
  <hyperlinks>
    <hyperlink ref="C26" r:id="rId1" display="m-stuart@uiuc.edu"/>
    <hyperlink ref="C29" r:id="rId2" display="proyster@unlnotes.unl.edu"/>
    <hyperlink ref="C14" r:id="rId3" display="bettina.meyer@wmich.edu"/>
    <hyperlink ref="C33" r:id="rId4" display="gwilliams@library.msstate.edu"/>
    <hyperlink ref="C25" r:id="rId5" display="kmiddlet@mtsu.edu"/>
    <hyperlink ref="C24" r:id="rId6" display="slu@unlnotes.unl.edu"/>
    <hyperlink ref="C49" r:id="rId7" display="matthew.beacom@yale.edu"/>
    <hyperlink ref="C36" r:id="rId8" display="bmark@messiah.edu"/>
    <hyperlink ref="C46" r:id="rId9" display="jbrodrick@bbc.edu"/>
    <hyperlink ref="C47" r:id="rId10" display="bks4u@umit.maine.edu"/>
    <hyperlink ref="C35" r:id="rId11" display="iherold@keene.edu"/>
    <hyperlink ref="C48" r:id="rId12" display="vika@wordsend.org"/>
    <hyperlink ref="C34" r:id="rId13" display="patricia.iannuzzi@unlv.edu"/>
    <hyperlink ref="C15" r:id="rId14" display="jennie.burroughs@umontana.edu"/>
    <hyperlink ref="C30" r:id="rId15" display="terry.reese@oregonstate.edu"/>
    <hyperlink ref="C32" r:id="rId16" display="mailto:molinaro@uky.edu"/>
    <hyperlink ref="C20" r:id="rId17" display="ered@loc.gov"/>
    <hyperlink ref="C19" r:id="rId18" display="clementg@fiu.edu"/>
    <hyperlink ref="C10" r:id="rId19" display="hmercer@ku.edu"/>
    <hyperlink ref="C6" r:id="rId20" display="maryon.mcclary@ualberta.ca"/>
    <hyperlink ref="C9" r:id="rId21" display="robin.leech@okstate.edu"/>
    <hyperlink ref="C31" r:id="rId22" display="cstokes@wustl.edu"/>
    <hyperlink ref="C4" r:id="rId23" display="ngeorge@salemstate.edu"/>
    <hyperlink ref="C3" r:id="rId24" display="mswe@loc.gov"/>
  </hyperlinks>
  <printOptions/>
  <pageMargins left="0" right="0" top="0.75" bottom="0" header="0.5" footer="0"/>
  <pageSetup horizontalDpi="300" verticalDpi="300" orientation="landscape" paperSize="5" scale="80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workbookViewId="0" topLeftCell="N1">
      <selection activeCell="A1" sqref="A1:IV16384"/>
    </sheetView>
  </sheetViews>
  <sheetFormatPr defaultColWidth="9.140625" defaultRowHeight="12.75"/>
  <cols>
    <col min="2" max="2" width="11.421875" style="0" customWidth="1"/>
    <col min="3" max="3" width="28.140625" style="0" customWidth="1"/>
    <col min="4" max="4" width="13.00390625" style="0" customWidth="1"/>
    <col min="5" max="5" width="10.8515625" style="0" customWidth="1"/>
    <col min="6" max="6" width="4.8515625" style="0" customWidth="1"/>
    <col min="7" max="7" width="17.8515625" style="14" customWidth="1"/>
    <col min="8" max="8" width="9.28125" style="0" hidden="1" customWidth="1"/>
    <col min="9" max="9" width="13.00390625" style="0" hidden="1" customWidth="1"/>
    <col min="10" max="10" width="0" style="14" hidden="1" customWidth="1"/>
    <col min="11" max="11" width="9.421875" style="14" hidden="1" customWidth="1"/>
    <col min="12" max="13" width="0" style="0" hidden="1" customWidth="1"/>
    <col min="14" max="14" width="7.140625" style="16" customWidth="1"/>
    <col min="15" max="15" width="8.7109375" style="16" customWidth="1"/>
    <col min="16" max="16" width="7.7109375" style="16" customWidth="1"/>
    <col min="17" max="17" width="8.00390625" style="14" customWidth="1"/>
    <col min="18" max="18" width="9.28125" style="14" customWidth="1"/>
    <col min="19" max="19" width="12.140625" style="14" customWidth="1"/>
    <col min="20" max="20" width="8.00390625" style="14" customWidth="1"/>
    <col min="21" max="21" width="5.8515625" style="19" customWidth="1"/>
    <col min="22" max="22" width="8.00390625" style="17" customWidth="1"/>
    <col min="23" max="24" width="9.421875" style="14" customWidth="1"/>
    <col min="25" max="25" width="9.7109375" style="0" customWidth="1"/>
  </cols>
  <sheetData>
    <row r="1" spans="1:25" s="4" customFormat="1" ht="33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3" t="s">
        <v>279</v>
      </c>
      <c r="O1" s="36" t="s">
        <v>11</v>
      </c>
      <c r="P1" s="20" t="s">
        <v>278</v>
      </c>
      <c r="Q1" s="3" t="s">
        <v>9</v>
      </c>
      <c r="R1" s="102" t="s">
        <v>275</v>
      </c>
      <c r="S1" s="102" t="s">
        <v>274</v>
      </c>
      <c r="T1" s="102" t="s">
        <v>324</v>
      </c>
      <c r="U1" s="3" t="s">
        <v>329</v>
      </c>
      <c r="V1" s="121" t="s">
        <v>11</v>
      </c>
      <c r="W1" s="3" t="s">
        <v>10</v>
      </c>
      <c r="X1" s="154" t="s">
        <v>328</v>
      </c>
      <c r="Y1" s="122" t="s">
        <v>323</v>
      </c>
    </row>
    <row r="2" spans="1:24" ht="24.75" customHeight="1">
      <c r="A2" s="8" t="s">
        <v>192</v>
      </c>
      <c r="B2" s="9" t="s">
        <v>311</v>
      </c>
      <c r="C2" s="10" t="s">
        <v>194</v>
      </c>
      <c r="D2" s="87" t="s">
        <v>195</v>
      </c>
      <c r="E2" s="87" t="s">
        <v>264</v>
      </c>
      <c r="F2" s="87" t="s">
        <v>196</v>
      </c>
      <c r="G2" s="92" t="s">
        <v>197</v>
      </c>
      <c r="H2" s="9"/>
      <c r="I2" s="9"/>
      <c r="J2" s="11"/>
      <c r="K2" s="11"/>
      <c r="L2" s="9"/>
      <c r="M2" s="12">
        <v>0</v>
      </c>
      <c r="N2" s="28">
        <v>38994</v>
      </c>
      <c r="O2" s="38" t="s">
        <v>55</v>
      </c>
      <c r="P2" s="22">
        <v>1529</v>
      </c>
      <c r="Q2" s="27" t="s">
        <v>229</v>
      </c>
      <c r="R2" s="96" t="s">
        <v>302</v>
      </c>
      <c r="S2" s="96" t="s">
        <v>343</v>
      </c>
      <c r="T2" s="103" t="s">
        <v>276</v>
      </c>
      <c r="U2" s="33">
        <v>38997</v>
      </c>
      <c r="V2" s="38" t="s">
        <v>55</v>
      </c>
      <c r="W2" s="27" t="s">
        <v>245</v>
      </c>
      <c r="X2" s="131"/>
    </row>
    <row r="3" spans="1:24" ht="24.75" customHeight="1">
      <c r="A3" s="8" t="s">
        <v>131</v>
      </c>
      <c r="B3" s="9" t="s">
        <v>132</v>
      </c>
      <c r="C3" s="10" t="s">
        <v>133</v>
      </c>
      <c r="D3" s="87" t="s">
        <v>134</v>
      </c>
      <c r="E3" s="87" t="s">
        <v>135</v>
      </c>
      <c r="F3" s="87" t="s">
        <v>136</v>
      </c>
      <c r="G3" s="92" t="s">
        <v>137</v>
      </c>
      <c r="H3" s="9"/>
      <c r="I3" s="9"/>
      <c r="J3" s="11"/>
      <c r="K3" s="11"/>
      <c r="L3" s="9"/>
      <c r="M3" s="12">
        <v>0</v>
      </c>
      <c r="N3" s="28">
        <v>38994</v>
      </c>
      <c r="O3" s="38" t="s">
        <v>138</v>
      </c>
      <c r="P3" s="22">
        <v>4185</v>
      </c>
      <c r="Q3" s="27" t="s">
        <v>227</v>
      </c>
      <c r="R3" s="96" t="s">
        <v>302</v>
      </c>
      <c r="S3" s="96" t="s">
        <v>344</v>
      </c>
      <c r="T3" s="103" t="s">
        <v>276</v>
      </c>
      <c r="U3" s="33">
        <v>38997</v>
      </c>
      <c r="V3" s="38" t="s">
        <v>138</v>
      </c>
      <c r="W3" s="27" t="s">
        <v>244</v>
      </c>
      <c r="X3" s="131"/>
    </row>
    <row r="4" spans="1:24" ht="24.75" customHeight="1">
      <c r="A4" s="8" t="s">
        <v>56</v>
      </c>
      <c r="B4" s="9" t="s">
        <v>57</v>
      </c>
      <c r="C4" s="10" t="s">
        <v>58</v>
      </c>
      <c r="D4" s="87"/>
      <c r="E4" s="87" t="s">
        <v>17</v>
      </c>
      <c r="F4" s="87" t="s">
        <v>18</v>
      </c>
      <c r="G4" s="92" t="s">
        <v>268</v>
      </c>
      <c r="H4" s="9"/>
      <c r="I4" s="9"/>
      <c r="J4" s="11"/>
      <c r="K4" s="11"/>
      <c r="L4" s="9"/>
      <c r="M4" s="12"/>
      <c r="N4" s="28">
        <v>38994</v>
      </c>
      <c r="O4" s="38" t="s">
        <v>36</v>
      </c>
      <c r="P4" s="22">
        <v>4092</v>
      </c>
      <c r="Q4" s="27" t="s">
        <v>220</v>
      </c>
      <c r="R4" s="96" t="s">
        <v>302</v>
      </c>
      <c r="S4" s="96" t="s">
        <v>345</v>
      </c>
      <c r="T4" s="103" t="s">
        <v>276</v>
      </c>
      <c r="U4" s="33">
        <v>38997</v>
      </c>
      <c r="V4" s="38" t="s">
        <v>36</v>
      </c>
      <c r="W4" s="27" t="s">
        <v>234</v>
      </c>
      <c r="X4" s="131"/>
    </row>
    <row r="5" spans="1:24" ht="24.75" customHeight="1">
      <c r="A5" s="8" t="s">
        <v>174</v>
      </c>
      <c r="B5" s="9" t="s">
        <v>175</v>
      </c>
      <c r="C5" s="10" t="s">
        <v>176</v>
      </c>
      <c r="D5" s="87" t="s">
        <v>177</v>
      </c>
      <c r="E5" s="87" t="s">
        <v>178</v>
      </c>
      <c r="F5" s="87" t="s">
        <v>179</v>
      </c>
      <c r="G5" s="92" t="s">
        <v>180</v>
      </c>
      <c r="H5" s="9"/>
      <c r="I5" s="9"/>
      <c r="J5" s="11"/>
      <c r="K5" s="11"/>
      <c r="L5" s="9"/>
      <c r="M5" s="12">
        <v>0</v>
      </c>
      <c r="N5" s="28">
        <v>38994</v>
      </c>
      <c r="O5" s="38" t="s">
        <v>181</v>
      </c>
      <c r="P5" s="22">
        <v>398</v>
      </c>
      <c r="Q5" s="27" t="s">
        <v>220</v>
      </c>
      <c r="R5" s="96" t="s">
        <v>302</v>
      </c>
      <c r="S5" s="96" t="s">
        <v>346</v>
      </c>
      <c r="T5" s="103" t="s">
        <v>276</v>
      </c>
      <c r="U5" s="33">
        <v>38997</v>
      </c>
      <c r="V5" s="38" t="s">
        <v>181</v>
      </c>
      <c r="W5" s="27" t="s">
        <v>247</v>
      </c>
      <c r="X5" s="131"/>
    </row>
    <row r="6" spans="1:24" ht="24.75" customHeight="1">
      <c r="A6" s="8" t="s">
        <v>88</v>
      </c>
      <c r="B6" s="9" t="s">
        <v>89</v>
      </c>
      <c r="C6" s="10" t="s">
        <v>90</v>
      </c>
      <c r="D6" s="87" t="s">
        <v>91</v>
      </c>
      <c r="E6" s="87" t="s">
        <v>92</v>
      </c>
      <c r="F6" s="87" t="s">
        <v>93</v>
      </c>
      <c r="G6" s="92" t="s">
        <v>94</v>
      </c>
      <c r="H6" s="9"/>
      <c r="I6" s="9"/>
      <c r="J6" s="11"/>
      <c r="K6" s="11"/>
      <c r="L6" s="9"/>
      <c r="M6" s="12">
        <v>0</v>
      </c>
      <c r="N6" s="28">
        <v>38994</v>
      </c>
      <c r="O6" s="38" t="s">
        <v>95</v>
      </c>
      <c r="P6" s="22">
        <v>3245</v>
      </c>
      <c r="Q6" s="27" t="s">
        <v>222</v>
      </c>
      <c r="R6" s="96" t="s">
        <v>302</v>
      </c>
      <c r="S6" s="96" t="s">
        <v>347</v>
      </c>
      <c r="T6" s="103" t="s">
        <v>276</v>
      </c>
      <c r="U6" s="33">
        <v>38997</v>
      </c>
      <c r="V6" s="38" t="s">
        <v>95</v>
      </c>
      <c r="W6" s="27" t="s">
        <v>239</v>
      </c>
      <c r="X6" s="131"/>
    </row>
    <row r="7" spans="1:24" ht="24.75" customHeight="1">
      <c r="A7" s="52" t="s">
        <v>207</v>
      </c>
      <c r="B7" s="53" t="s">
        <v>208</v>
      </c>
      <c r="C7" s="53" t="s">
        <v>283</v>
      </c>
      <c r="D7" s="87"/>
      <c r="E7" s="87"/>
      <c r="F7" s="87"/>
      <c r="G7" s="92" t="s">
        <v>281</v>
      </c>
      <c r="H7" s="53"/>
      <c r="I7" s="53"/>
      <c r="J7" s="54"/>
      <c r="K7" s="54"/>
      <c r="L7" s="53"/>
      <c r="M7" s="55"/>
      <c r="N7" s="57">
        <v>38994</v>
      </c>
      <c r="O7" s="59" t="s">
        <v>21</v>
      </c>
      <c r="P7" s="56">
        <v>1121</v>
      </c>
      <c r="Q7" s="51" t="s">
        <v>230</v>
      </c>
      <c r="R7" s="96" t="s">
        <v>301</v>
      </c>
      <c r="S7" s="97" t="s">
        <v>320</v>
      </c>
      <c r="T7" s="103" t="s">
        <v>276</v>
      </c>
      <c r="U7" s="58">
        <v>38997</v>
      </c>
      <c r="V7" s="59" t="s">
        <v>21</v>
      </c>
      <c r="W7" s="51" t="s">
        <v>248</v>
      </c>
      <c r="X7" s="150"/>
    </row>
    <row r="8" spans="1:24" ht="24.75" customHeight="1">
      <c r="A8" s="52" t="s">
        <v>211</v>
      </c>
      <c r="B8" s="53" t="s">
        <v>212</v>
      </c>
      <c r="C8" s="53" t="s">
        <v>287</v>
      </c>
      <c r="D8" s="87"/>
      <c r="E8" s="87"/>
      <c r="F8" s="87"/>
      <c r="G8" s="92" t="s">
        <v>281</v>
      </c>
      <c r="H8" s="53"/>
      <c r="I8" s="53"/>
      <c r="J8" s="54"/>
      <c r="K8" s="54"/>
      <c r="L8" s="53"/>
      <c r="M8" s="55"/>
      <c r="N8" s="57">
        <v>38994</v>
      </c>
      <c r="O8" s="59" t="s">
        <v>21</v>
      </c>
      <c r="P8" s="56">
        <v>2789</v>
      </c>
      <c r="Q8" s="51" t="s">
        <v>230</v>
      </c>
      <c r="R8" s="96" t="s">
        <v>301</v>
      </c>
      <c r="S8" s="97" t="s">
        <v>320</v>
      </c>
      <c r="T8" s="103" t="s">
        <v>276</v>
      </c>
      <c r="U8" s="58">
        <v>38997</v>
      </c>
      <c r="V8" s="59" t="s">
        <v>21</v>
      </c>
      <c r="W8" s="51" t="s">
        <v>248</v>
      </c>
      <c r="X8" s="150"/>
    </row>
    <row r="9" spans="1:24" ht="24.75" customHeight="1">
      <c r="A9" s="8" t="s">
        <v>152</v>
      </c>
      <c r="B9" s="9" t="s">
        <v>153</v>
      </c>
      <c r="C9" s="10" t="s">
        <v>154</v>
      </c>
      <c r="D9" s="87" t="s">
        <v>155</v>
      </c>
      <c r="E9" s="87" t="s">
        <v>17</v>
      </c>
      <c r="F9" s="87" t="s">
        <v>18</v>
      </c>
      <c r="G9" s="92" t="s">
        <v>266</v>
      </c>
      <c r="H9" s="9"/>
      <c r="I9" s="9"/>
      <c r="J9" s="11"/>
      <c r="K9" s="11"/>
      <c r="L9" s="9"/>
      <c r="M9" s="12"/>
      <c r="N9" s="28">
        <v>38994</v>
      </c>
      <c r="O9" s="38" t="s">
        <v>36</v>
      </c>
      <c r="P9" s="22">
        <v>1475</v>
      </c>
      <c r="Q9" s="27" t="s">
        <v>217</v>
      </c>
      <c r="R9" s="96" t="s">
        <v>302</v>
      </c>
      <c r="S9" s="96" t="s">
        <v>348</v>
      </c>
      <c r="T9" s="103" t="s">
        <v>276</v>
      </c>
      <c r="U9" s="33">
        <v>38997</v>
      </c>
      <c r="V9" s="38" t="s">
        <v>36</v>
      </c>
      <c r="W9" s="27" t="s">
        <v>234</v>
      </c>
      <c r="X9" s="131"/>
    </row>
    <row r="10" spans="1:24" ht="24.75" customHeight="1">
      <c r="A10" s="8" t="s">
        <v>170</v>
      </c>
      <c r="B10" s="9" t="s">
        <v>171</v>
      </c>
      <c r="C10" s="13" t="s">
        <v>172</v>
      </c>
      <c r="D10" s="87" t="s">
        <v>173</v>
      </c>
      <c r="E10" s="87" t="s">
        <v>92</v>
      </c>
      <c r="F10" s="87" t="s">
        <v>93</v>
      </c>
      <c r="G10" s="92" t="s">
        <v>94</v>
      </c>
      <c r="H10" s="9"/>
      <c r="I10" s="9"/>
      <c r="J10" s="11"/>
      <c r="K10" s="11"/>
      <c r="L10" s="9"/>
      <c r="M10" s="12">
        <v>0</v>
      </c>
      <c r="N10" s="28">
        <v>38994</v>
      </c>
      <c r="O10" s="38" t="s">
        <v>21</v>
      </c>
      <c r="P10" s="22">
        <v>2127</v>
      </c>
      <c r="Q10" s="27" t="s">
        <v>216</v>
      </c>
      <c r="R10" s="96" t="s">
        <v>304</v>
      </c>
      <c r="S10" s="96" t="s">
        <v>349</v>
      </c>
      <c r="T10" s="103" t="s">
        <v>276</v>
      </c>
      <c r="U10" s="33">
        <v>38997</v>
      </c>
      <c r="V10" s="38" t="s">
        <v>21</v>
      </c>
      <c r="W10" s="27" t="s">
        <v>246</v>
      </c>
      <c r="X10" s="131"/>
    </row>
    <row r="11" spans="1:24" ht="24.75" customHeight="1">
      <c r="A11" s="8" t="s">
        <v>139</v>
      </c>
      <c r="B11" s="9" t="s">
        <v>140</v>
      </c>
      <c r="C11" s="10" t="s">
        <v>141</v>
      </c>
      <c r="D11" s="87" t="s">
        <v>142</v>
      </c>
      <c r="E11" s="87" t="s">
        <v>143</v>
      </c>
      <c r="F11" s="87" t="s">
        <v>144</v>
      </c>
      <c r="G11" s="92" t="s">
        <v>145</v>
      </c>
      <c r="H11" s="9"/>
      <c r="I11" s="9"/>
      <c r="J11" s="11"/>
      <c r="K11" s="11"/>
      <c r="L11" s="9"/>
      <c r="M11" s="12">
        <v>0</v>
      </c>
      <c r="N11" s="28">
        <v>38994</v>
      </c>
      <c r="O11" s="38" t="s">
        <v>113</v>
      </c>
      <c r="P11" s="22">
        <v>1180</v>
      </c>
      <c r="Q11" s="27" t="s">
        <v>226</v>
      </c>
      <c r="R11" s="96" t="s">
        <v>303</v>
      </c>
      <c r="S11" s="96" t="s">
        <v>350</v>
      </c>
      <c r="T11" s="103" t="s">
        <v>276</v>
      </c>
      <c r="U11" s="33">
        <v>38997</v>
      </c>
      <c r="V11" s="38" t="s">
        <v>113</v>
      </c>
      <c r="W11" s="27" t="s">
        <v>239</v>
      </c>
      <c r="X11" s="131"/>
    </row>
    <row r="12" spans="1:24" ht="24.75" customHeight="1">
      <c r="A12" s="8" t="s">
        <v>156</v>
      </c>
      <c r="B12" s="9" t="s">
        <v>157</v>
      </c>
      <c r="C12" s="10" t="s">
        <v>158</v>
      </c>
      <c r="D12" s="87" t="s">
        <v>159</v>
      </c>
      <c r="E12" s="87" t="s">
        <v>160</v>
      </c>
      <c r="F12" s="87" t="s">
        <v>161</v>
      </c>
      <c r="G12" s="92" t="s">
        <v>162</v>
      </c>
      <c r="H12" s="9"/>
      <c r="I12" s="9"/>
      <c r="J12" s="11"/>
      <c r="K12" s="11"/>
      <c r="L12" s="9"/>
      <c r="M12" s="12">
        <v>0</v>
      </c>
      <c r="N12" s="95">
        <v>38993</v>
      </c>
      <c r="O12" s="38" t="s">
        <v>273</v>
      </c>
      <c r="P12" s="22">
        <v>2789</v>
      </c>
      <c r="Q12" s="27" t="s">
        <v>221</v>
      </c>
      <c r="R12" s="142" t="s">
        <v>273</v>
      </c>
      <c r="S12" s="96" t="s">
        <v>351</v>
      </c>
      <c r="T12" s="104" t="s">
        <v>277</v>
      </c>
      <c r="U12" s="33">
        <v>38997</v>
      </c>
      <c r="V12" s="38" t="s">
        <v>273</v>
      </c>
      <c r="W12" s="27" t="s">
        <v>246</v>
      </c>
      <c r="X12" s="131"/>
    </row>
    <row r="13" spans="1:24" ht="24.75" customHeight="1">
      <c r="A13" s="8" t="s">
        <v>296</v>
      </c>
      <c r="B13" s="9" t="s">
        <v>74</v>
      </c>
      <c r="C13" s="13" t="s">
        <v>297</v>
      </c>
      <c r="D13" s="87" t="s">
        <v>298</v>
      </c>
      <c r="E13" s="87" t="s">
        <v>299</v>
      </c>
      <c r="F13" s="87" t="s">
        <v>27</v>
      </c>
      <c r="G13" s="92" t="s">
        <v>300</v>
      </c>
      <c r="H13" s="9"/>
      <c r="I13" s="9"/>
      <c r="J13" s="11"/>
      <c r="K13" s="11"/>
      <c r="L13" s="9"/>
      <c r="M13" s="12"/>
      <c r="N13" s="26"/>
      <c r="O13" s="38" t="s">
        <v>270</v>
      </c>
      <c r="P13" s="22"/>
      <c r="Q13" s="27"/>
      <c r="R13" s="142" t="s">
        <v>270</v>
      </c>
      <c r="S13" s="96" t="s">
        <v>333</v>
      </c>
      <c r="T13" s="96"/>
      <c r="U13" s="32"/>
      <c r="V13" s="38"/>
      <c r="W13" s="27"/>
      <c r="X13" s="131"/>
    </row>
    <row r="14" spans="1:24" ht="24.75" customHeight="1">
      <c r="A14" s="8" t="s">
        <v>37</v>
      </c>
      <c r="B14" s="9" t="s">
        <v>38</v>
      </c>
      <c r="C14" s="10" t="s">
        <v>39</v>
      </c>
      <c r="D14" s="87" t="s">
        <v>259</v>
      </c>
      <c r="E14" s="87" t="s">
        <v>260</v>
      </c>
      <c r="F14" s="87" t="s">
        <v>108</v>
      </c>
      <c r="G14" s="92" t="s">
        <v>40</v>
      </c>
      <c r="H14" s="9"/>
      <c r="I14" s="9"/>
      <c r="J14" s="11"/>
      <c r="K14" s="11"/>
      <c r="L14" s="9"/>
      <c r="M14" s="12">
        <v>0</v>
      </c>
      <c r="N14" s="26"/>
      <c r="O14" s="38" t="s">
        <v>270</v>
      </c>
      <c r="P14" s="22"/>
      <c r="Q14" s="27"/>
      <c r="R14" s="142" t="s">
        <v>270</v>
      </c>
      <c r="S14" s="96" t="s">
        <v>339</v>
      </c>
      <c r="T14" s="96"/>
      <c r="U14" s="32"/>
      <c r="V14" s="38" t="s">
        <v>326</v>
      </c>
      <c r="W14" s="27"/>
      <c r="X14" s="131"/>
    </row>
    <row r="15" spans="1:24" ht="24.75" customHeight="1">
      <c r="A15" s="8" t="s">
        <v>13</v>
      </c>
      <c r="B15" s="9" t="s">
        <v>14</v>
      </c>
      <c r="C15" s="61" t="s">
        <v>15</v>
      </c>
      <c r="D15" s="87" t="s">
        <v>16</v>
      </c>
      <c r="E15" s="87" t="s">
        <v>17</v>
      </c>
      <c r="F15" s="87" t="s">
        <v>18</v>
      </c>
      <c r="G15" s="92" t="s">
        <v>269</v>
      </c>
      <c r="H15" s="9"/>
      <c r="I15" s="9"/>
      <c r="J15" s="11"/>
      <c r="K15" s="11"/>
      <c r="L15" s="9"/>
      <c r="M15" s="9"/>
      <c r="N15" s="28">
        <v>38994</v>
      </c>
      <c r="O15" s="38" t="s">
        <v>21</v>
      </c>
      <c r="P15" s="22">
        <v>2127</v>
      </c>
      <c r="Q15" s="27" t="s">
        <v>216</v>
      </c>
      <c r="R15" s="96" t="s">
        <v>304</v>
      </c>
      <c r="S15" s="96" t="s">
        <v>330</v>
      </c>
      <c r="T15" s="104" t="s">
        <v>280</v>
      </c>
      <c r="U15" s="112">
        <v>38996</v>
      </c>
      <c r="V15" s="38" t="s">
        <v>21</v>
      </c>
      <c r="W15" s="27" t="s">
        <v>233</v>
      </c>
      <c r="X15" s="131"/>
    </row>
    <row r="16" spans="1:24" ht="24.75" customHeight="1">
      <c r="A16" s="8" t="s">
        <v>187</v>
      </c>
      <c r="B16" s="9" t="s">
        <v>103</v>
      </c>
      <c r="C16" s="10" t="s">
        <v>188</v>
      </c>
      <c r="D16" s="88" t="s">
        <v>189</v>
      </c>
      <c r="E16" s="87" t="s">
        <v>17</v>
      </c>
      <c r="F16" s="87" t="s">
        <v>18</v>
      </c>
      <c r="G16" s="92" t="s">
        <v>266</v>
      </c>
      <c r="H16" s="9"/>
      <c r="I16" s="9" t="s">
        <v>20</v>
      </c>
      <c r="J16" s="11" t="s">
        <v>190</v>
      </c>
      <c r="K16" s="11" t="s">
        <v>191</v>
      </c>
      <c r="L16" s="9" t="s">
        <v>21</v>
      </c>
      <c r="M16" s="12">
        <v>174.6</v>
      </c>
      <c r="N16" s="28">
        <v>38994</v>
      </c>
      <c r="O16" s="38" t="s">
        <v>273</v>
      </c>
      <c r="P16" s="22">
        <v>2127</v>
      </c>
      <c r="Q16" s="27" t="s">
        <v>216</v>
      </c>
      <c r="R16" s="142" t="s">
        <v>273</v>
      </c>
      <c r="S16" s="96" t="s">
        <v>332</v>
      </c>
      <c r="T16" s="104" t="s">
        <v>280</v>
      </c>
      <c r="U16" s="112">
        <v>38996</v>
      </c>
      <c r="V16" s="38" t="s">
        <v>273</v>
      </c>
      <c r="W16" s="27" t="s">
        <v>233</v>
      </c>
      <c r="X16" s="131"/>
    </row>
    <row r="17" spans="1:24" ht="24.75" customHeight="1">
      <c r="A17" s="8" t="s">
        <v>59</v>
      </c>
      <c r="B17" s="9" t="s">
        <v>60</v>
      </c>
      <c r="C17" s="10" t="s">
        <v>61</v>
      </c>
      <c r="D17" s="87" t="s">
        <v>62</v>
      </c>
      <c r="E17" s="87" t="s">
        <v>63</v>
      </c>
      <c r="F17" s="87" t="s">
        <v>64</v>
      </c>
      <c r="G17" s="92" t="s">
        <v>65</v>
      </c>
      <c r="H17" s="9"/>
      <c r="I17" s="9"/>
      <c r="J17" s="11"/>
      <c r="K17" s="11"/>
      <c r="L17" s="9"/>
      <c r="M17" s="12">
        <v>0</v>
      </c>
      <c r="N17" s="26" t="s">
        <v>306</v>
      </c>
      <c r="O17" s="38" t="s">
        <v>270</v>
      </c>
      <c r="P17" s="22"/>
      <c r="Q17" s="27"/>
      <c r="R17" s="142" t="s">
        <v>270</v>
      </c>
      <c r="S17" s="96" t="s">
        <v>331</v>
      </c>
      <c r="T17" s="111" t="s">
        <v>280</v>
      </c>
      <c r="U17" s="113" t="s">
        <v>305</v>
      </c>
      <c r="V17" s="38" t="s">
        <v>326</v>
      </c>
      <c r="W17" s="27"/>
      <c r="X17" s="131"/>
    </row>
    <row r="18" spans="1:24" ht="24.75" customHeight="1">
      <c r="A18" s="5" t="s">
        <v>66</v>
      </c>
      <c r="B18" s="6" t="s">
        <v>67</v>
      </c>
      <c r="C18" s="62" t="s">
        <v>68</v>
      </c>
      <c r="D18" s="89" t="s">
        <v>69</v>
      </c>
      <c r="E18" s="89" t="s">
        <v>70</v>
      </c>
      <c r="F18" s="89" t="s">
        <v>71</v>
      </c>
      <c r="G18" s="93" t="s">
        <v>72</v>
      </c>
      <c r="H18" s="6"/>
      <c r="I18" s="6"/>
      <c r="J18" s="7"/>
      <c r="K18" s="7"/>
      <c r="L18" s="6"/>
      <c r="M18" s="65">
        <v>0</v>
      </c>
      <c r="N18" s="156" t="s">
        <v>306</v>
      </c>
      <c r="O18" s="37" t="s">
        <v>270</v>
      </c>
      <c r="P18" s="21"/>
      <c r="Q18" s="25"/>
      <c r="R18" s="140" t="s">
        <v>270</v>
      </c>
      <c r="S18" s="96" t="s">
        <v>336</v>
      </c>
      <c r="T18" s="96" t="s">
        <v>276</v>
      </c>
      <c r="U18" s="157" t="s">
        <v>307</v>
      </c>
      <c r="V18" s="37" t="s">
        <v>326</v>
      </c>
      <c r="W18" s="25"/>
      <c r="X18" s="131"/>
    </row>
    <row r="19" spans="1:24" ht="24.75" customHeight="1">
      <c r="A19" s="5" t="s">
        <v>103</v>
      </c>
      <c r="B19" s="6" t="s">
        <v>104</v>
      </c>
      <c r="C19" s="62" t="s">
        <v>105</v>
      </c>
      <c r="D19" s="89" t="s">
        <v>106</v>
      </c>
      <c r="E19" s="89" t="s">
        <v>107</v>
      </c>
      <c r="F19" s="89" t="s">
        <v>108</v>
      </c>
      <c r="G19" s="93" t="s">
        <v>109</v>
      </c>
      <c r="H19" s="6"/>
      <c r="I19" s="6"/>
      <c r="J19" s="7"/>
      <c r="K19" s="7"/>
      <c r="L19" s="6"/>
      <c r="M19" s="65">
        <v>0</v>
      </c>
      <c r="N19" s="156" t="s">
        <v>306</v>
      </c>
      <c r="O19" s="37" t="s">
        <v>270</v>
      </c>
      <c r="P19" s="21"/>
      <c r="Q19" s="25"/>
      <c r="R19" s="140" t="s">
        <v>270</v>
      </c>
      <c r="S19" s="99" t="s">
        <v>340</v>
      </c>
      <c r="T19" s="96" t="s">
        <v>276</v>
      </c>
      <c r="U19" s="157" t="s">
        <v>307</v>
      </c>
      <c r="V19" s="37" t="s">
        <v>326</v>
      </c>
      <c r="W19" s="25"/>
      <c r="X19" s="131"/>
    </row>
    <row r="20" spans="1:24" ht="24.75" customHeight="1">
      <c r="A20" s="8" t="s">
        <v>163</v>
      </c>
      <c r="B20" s="9" t="s">
        <v>164</v>
      </c>
      <c r="C20" s="10" t="s">
        <v>165</v>
      </c>
      <c r="D20" s="87" t="s">
        <v>166</v>
      </c>
      <c r="E20" s="87" t="s">
        <v>167</v>
      </c>
      <c r="F20" s="87" t="s">
        <v>168</v>
      </c>
      <c r="G20" s="92" t="s">
        <v>169</v>
      </c>
      <c r="H20" s="9"/>
      <c r="I20" s="9"/>
      <c r="J20" s="11"/>
      <c r="K20" s="11"/>
      <c r="L20" s="9"/>
      <c r="M20" s="12">
        <v>0</v>
      </c>
      <c r="N20" s="26"/>
      <c r="O20" s="38" t="s">
        <v>270</v>
      </c>
      <c r="P20" s="22"/>
      <c r="Q20" s="27"/>
      <c r="R20" s="140" t="s">
        <v>270</v>
      </c>
      <c r="S20" s="99" t="s">
        <v>337</v>
      </c>
      <c r="T20" s="96"/>
      <c r="U20" s="32"/>
      <c r="V20" s="38" t="s">
        <v>326</v>
      </c>
      <c r="W20" s="27"/>
      <c r="X20" s="131"/>
    </row>
    <row r="21" spans="1:24" ht="24.75" customHeight="1">
      <c r="A21" s="8" t="s">
        <v>198</v>
      </c>
      <c r="B21" s="9" t="s">
        <v>199</v>
      </c>
      <c r="C21" s="10" t="s">
        <v>200</v>
      </c>
      <c r="D21" s="87" t="s">
        <v>201</v>
      </c>
      <c r="E21" s="87" t="s">
        <v>202</v>
      </c>
      <c r="F21" s="87" t="s">
        <v>203</v>
      </c>
      <c r="G21" s="92" t="s">
        <v>265</v>
      </c>
      <c r="H21" s="9"/>
      <c r="I21" s="9"/>
      <c r="J21" s="11"/>
      <c r="K21" s="11"/>
      <c r="L21" s="9"/>
      <c r="M21" s="12"/>
      <c r="N21" s="26"/>
      <c r="O21" s="38" t="s">
        <v>270</v>
      </c>
      <c r="P21" s="22"/>
      <c r="Q21" s="27"/>
      <c r="R21" s="140" t="s">
        <v>270</v>
      </c>
      <c r="S21" s="99" t="s">
        <v>338</v>
      </c>
      <c r="T21" s="96"/>
      <c r="U21" s="32"/>
      <c r="V21" s="38" t="s">
        <v>326</v>
      </c>
      <c r="W21" s="27"/>
      <c r="X21" s="131"/>
    </row>
    <row r="22" spans="1:24" ht="24.75" customHeight="1">
      <c r="A22" s="52" t="s">
        <v>204</v>
      </c>
      <c r="B22" s="53" t="s">
        <v>205</v>
      </c>
      <c r="C22" s="53" t="s">
        <v>286</v>
      </c>
      <c r="D22" s="87"/>
      <c r="E22" s="87"/>
      <c r="F22" s="87"/>
      <c r="G22" s="92"/>
      <c r="H22" s="53"/>
      <c r="I22" s="53"/>
      <c r="J22" s="54"/>
      <c r="K22" s="54"/>
      <c r="L22" s="53"/>
      <c r="M22" s="55"/>
      <c r="N22" s="57">
        <v>38990</v>
      </c>
      <c r="O22" s="59" t="s">
        <v>273</v>
      </c>
      <c r="P22" s="56">
        <v>5353</v>
      </c>
      <c r="Q22" s="82" t="s">
        <v>226</v>
      </c>
      <c r="R22" s="143" t="s">
        <v>273</v>
      </c>
      <c r="S22" s="144" t="s">
        <v>334</v>
      </c>
      <c r="T22" s="103" t="s">
        <v>276</v>
      </c>
      <c r="U22" s="58">
        <v>38998</v>
      </c>
      <c r="V22" s="59" t="s">
        <v>273</v>
      </c>
      <c r="W22" s="60" t="s">
        <v>227</v>
      </c>
      <c r="X22" s="152"/>
    </row>
    <row r="23" spans="1:24" ht="24.75" customHeight="1">
      <c r="A23" s="8" t="s">
        <v>22</v>
      </c>
      <c r="B23" s="9" t="s">
        <v>23</v>
      </c>
      <c r="C23" s="10" t="s">
        <v>24</v>
      </c>
      <c r="D23" s="87" t="s">
        <v>25</v>
      </c>
      <c r="E23" s="87" t="s">
        <v>26</v>
      </c>
      <c r="F23" s="87" t="s">
        <v>27</v>
      </c>
      <c r="G23" s="92" t="s">
        <v>28</v>
      </c>
      <c r="H23" s="9"/>
      <c r="I23" s="9"/>
      <c r="J23" s="11"/>
      <c r="K23" s="11"/>
      <c r="L23" s="9"/>
      <c r="M23" s="12">
        <v>0</v>
      </c>
      <c r="N23" s="26"/>
      <c r="O23" s="38" t="s">
        <v>270</v>
      </c>
      <c r="P23" s="22"/>
      <c r="Q23" s="27"/>
      <c r="R23" s="140" t="s">
        <v>270</v>
      </c>
      <c r="S23" s="96" t="s">
        <v>341</v>
      </c>
      <c r="T23" s="96"/>
      <c r="U23" s="32"/>
      <c r="V23" s="38" t="s">
        <v>326</v>
      </c>
      <c r="W23" s="27"/>
      <c r="X23" s="131"/>
    </row>
    <row r="24" spans="1:24" ht="24.75" customHeight="1">
      <c r="A24" s="8" t="s">
        <v>41</v>
      </c>
      <c r="B24" s="9" t="s">
        <v>42</v>
      </c>
      <c r="C24" s="10" t="s">
        <v>43</v>
      </c>
      <c r="D24" s="87" t="s">
        <v>44</v>
      </c>
      <c r="E24" s="87" t="s">
        <v>45</v>
      </c>
      <c r="F24" s="87" t="s">
        <v>46</v>
      </c>
      <c r="G24" s="92" t="s">
        <v>47</v>
      </c>
      <c r="H24" s="9"/>
      <c r="I24" s="9"/>
      <c r="J24" s="11"/>
      <c r="K24" s="11"/>
      <c r="L24" s="9"/>
      <c r="M24" s="12">
        <v>0</v>
      </c>
      <c r="N24" s="95">
        <v>38993</v>
      </c>
      <c r="O24" s="38" t="s">
        <v>48</v>
      </c>
      <c r="P24" s="22">
        <v>312</v>
      </c>
      <c r="Q24" s="27" t="s">
        <v>218</v>
      </c>
      <c r="R24" s="99" t="s">
        <v>301</v>
      </c>
      <c r="S24" s="96" t="s">
        <v>319</v>
      </c>
      <c r="T24" s="104" t="s">
        <v>277</v>
      </c>
      <c r="U24" s="33">
        <v>38997</v>
      </c>
      <c r="V24" s="38" t="s">
        <v>48</v>
      </c>
      <c r="W24" s="27" t="s">
        <v>235</v>
      </c>
      <c r="X24" s="131"/>
    </row>
    <row r="25" spans="1:25" ht="24.75" customHeight="1">
      <c r="A25" s="8" t="s">
        <v>73</v>
      </c>
      <c r="B25" s="9" t="s">
        <v>74</v>
      </c>
      <c r="C25" s="10" t="s">
        <v>75</v>
      </c>
      <c r="D25" s="87" t="s">
        <v>76</v>
      </c>
      <c r="E25" s="87" t="s">
        <v>77</v>
      </c>
      <c r="F25" s="87" t="s">
        <v>78</v>
      </c>
      <c r="G25" s="92" t="s">
        <v>79</v>
      </c>
      <c r="H25" s="9"/>
      <c r="I25" s="9"/>
      <c r="J25" s="11"/>
      <c r="K25" s="11"/>
      <c r="L25" s="9"/>
      <c r="M25" s="12">
        <v>0</v>
      </c>
      <c r="N25" s="95">
        <v>38993</v>
      </c>
      <c r="O25" s="38" t="s">
        <v>21</v>
      </c>
      <c r="P25" s="22">
        <v>2789</v>
      </c>
      <c r="Q25" s="27" t="s">
        <v>221</v>
      </c>
      <c r="R25" s="99" t="s">
        <v>301</v>
      </c>
      <c r="S25" s="96" t="s">
        <v>352</v>
      </c>
      <c r="T25" s="104" t="s">
        <v>277</v>
      </c>
      <c r="U25" s="112">
        <v>38998</v>
      </c>
      <c r="V25" s="38" t="s">
        <v>21</v>
      </c>
      <c r="W25" s="27" t="s">
        <v>237</v>
      </c>
      <c r="X25" s="131"/>
      <c r="Y25" t="s">
        <v>325</v>
      </c>
    </row>
    <row r="26" spans="1:25" ht="24.75" customHeight="1">
      <c r="A26" s="8" t="s">
        <v>110</v>
      </c>
      <c r="B26" s="9" t="s">
        <v>111</v>
      </c>
      <c r="C26" s="10" t="s">
        <v>112</v>
      </c>
      <c r="D26" s="90" t="s">
        <v>257</v>
      </c>
      <c r="E26" s="87" t="s">
        <v>262</v>
      </c>
      <c r="F26" s="87"/>
      <c r="G26" s="92" t="s">
        <v>282</v>
      </c>
      <c r="H26" s="9"/>
      <c r="I26" s="9"/>
      <c r="J26" s="11"/>
      <c r="K26" s="11"/>
      <c r="L26" s="9"/>
      <c r="M26" s="12">
        <v>0</v>
      </c>
      <c r="N26" s="95">
        <v>38993</v>
      </c>
      <c r="O26" s="38" t="s">
        <v>113</v>
      </c>
      <c r="P26" s="22">
        <v>626</v>
      </c>
      <c r="Q26" s="114" t="s">
        <v>224</v>
      </c>
      <c r="R26" s="96" t="s">
        <v>327</v>
      </c>
      <c r="S26" s="96" t="s">
        <v>353</v>
      </c>
      <c r="T26" s="103" t="s">
        <v>276</v>
      </c>
      <c r="U26" s="33">
        <v>38997</v>
      </c>
      <c r="V26" s="38" t="s">
        <v>113</v>
      </c>
      <c r="W26" s="114" t="s">
        <v>241</v>
      </c>
      <c r="X26" s="149"/>
      <c r="Y26" t="s">
        <v>205</v>
      </c>
    </row>
    <row r="27" spans="1:25" ht="24.75" customHeight="1">
      <c r="A27" s="8" t="s">
        <v>80</v>
      </c>
      <c r="B27" s="9" t="s">
        <v>81</v>
      </c>
      <c r="C27" s="10" t="s">
        <v>82</v>
      </c>
      <c r="D27" s="87" t="s">
        <v>83</v>
      </c>
      <c r="E27" s="87" t="s">
        <v>84</v>
      </c>
      <c r="F27" s="87" t="s">
        <v>85</v>
      </c>
      <c r="G27" s="92" t="s">
        <v>86</v>
      </c>
      <c r="H27" s="9"/>
      <c r="I27" s="9"/>
      <c r="J27" s="11"/>
      <c r="K27" s="11"/>
      <c r="L27" s="9"/>
      <c r="M27" s="12">
        <v>0</v>
      </c>
      <c r="N27" s="28">
        <v>38994</v>
      </c>
      <c r="O27" s="38" t="s">
        <v>87</v>
      </c>
      <c r="P27" s="22">
        <v>3245</v>
      </c>
      <c r="Q27" s="27" t="s">
        <v>222</v>
      </c>
      <c r="R27" s="96" t="s">
        <v>302</v>
      </c>
      <c r="S27" s="96" t="s">
        <v>354</v>
      </c>
      <c r="T27" s="103" t="s">
        <v>276</v>
      </c>
      <c r="U27" s="33">
        <v>38997</v>
      </c>
      <c r="V27" s="38" t="s">
        <v>87</v>
      </c>
      <c r="W27" s="114" t="s">
        <v>238</v>
      </c>
      <c r="X27" s="149"/>
      <c r="Y27" t="s">
        <v>325</v>
      </c>
    </row>
    <row r="28" spans="1:25" ht="24.75" customHeight="1">
      <c r="A28" s="8" t="s">
        <v>118</v>
      </c>
      <c r="B28" s="9" t="s">
        <v>119</v>
      </c>
      <c r="C28" s="10" t="s">
        <v>120</v>
      </c>
      <c r="D28" s="87" t="s">
        <v>121</v>
      </c>
      <c r="E28" s="87" t="s">
        <v>122</v>
      </c>
      <c r="F28" s="87" t="s">
        <v>123</v>
      </c>
      <c r="G28" s="92" t="s">
        <v>124</v>
      </c>
      <c r="H28" s="9"/>
      <c r="I28" s="9"/>
      <c r="J28" s="11"/>
      <c r="K28" s="11"/>
      <c r="L28" s="9"/>
      <c r="M28" s="12">
        <v>0</v>
      </c>
      <c r="N28" s="28">
        <v>38994</v>
      </c>
      <c r="O28" s="38" t="s">
        <v>113</v>
      </c>
      <c r="P28" s="22">
        <v>1180</v>
      </c>
      <c r="Q28" s="27" t="s">
        <v>226</v>
      </c>
      <c r="R28" s="96" t="s">
        <v>303</v>
      </c>
      <c r="S28" s="96" t="s">
        <v>355</v>
      </c>
      <c r="T28" s="103" t="s">
        <v>276</v>
      </c>
      <c r="U28" s="33">
        <v>38997</v>
      </c>
      <c r="V28" s="38" t="s">
        <v>113</v>
      </c>
      <c r="W28" s="114" t="s">
        <v>243</v>
      </c>
      <c r="X28" s="149"/>
      <c r="Y28" t="s">
        <v>325</v>
      </c>
    </row>
    <row r="29" spans="1:24" ht="24.75" customHeight="1">
      <c r="A29" s="8" t="s">
        <v>182</v>
      </c>
      <c r="B29" s="9" t="s">
        <v>147</v>
      </c>
      <c r="C29" s="10" t="s">
        <v>183</v>
      </c>
      <c r="D29" s="87" t="s">
        <v>184</v>
      </c>
      <c r="E29" s="87" t="s">
        <v>185</v>
      </c>
      <c r="F29" s="87" t="s">
        <v>101</v>
      </c>
      <c r="G29" s="92" t="s">
        <v>186</v>
      </c>
      <c r="H29" s="9"/>
      <c r="I29" s="9"/>
      <c r="J29" s="11"/>
      <c r="K29" s="11"/>
      <c r="L29" s="9"/>
      <c r="M29" s="12">
        <v>0</v>
      </c>
      <c r="N29" s="28">
        <v>38994</v>
      </c>
      <c r="O29" s="38" t="s">
        <v>113</v>
      </c>
      <c r="P29" s="22">
        <v>1180</v>
      </c>
      <c r="Q29" s="29" t="s">
        <v>226</v>
      </c>
      <c r="R29" s="96" t="s">
        <v>303</v>
      </c>
      <c r="S29" s="100" t="s">
        <v>356</v>
      </c>
      <c r="T29" s="103" t="s">
        <v>276</v>
      </c>
      <c r="U29" s="33">
        <v>38997</v>
      </c>
      <c r="V29" s="38" t="s">
        <v>113</v>
      </c>
      <c r="W29" s="29" t="s">
        <v>239</v>
      </c>
      <c r="X29" s="153"/>
    </row>
    <row r="30" spans="1:25" ht="24.75" customHeight="1">
      <c r="A30" s="8" t="s">
        <v>96</v>
      </c>
      <c r="B30" s="9" t="s">
        <v>97</v>
      </c>
      <c r="C30" s="10" t="s">
        <v>98</v>
      </c>
      <c r="D30" s="87" t="s">
        <v>99</v>
      </c>
      <c r="E30" s="87" t="s">
        <v>100</v>
      </c>
      <c r="F30" s="87" t="s">
        <v>101</v>
      </c>
      <c r="G30" s="92" t="s">
        <v>102</v>
      </c>
      <c r="H30" s="9"/>
      <c r="I30" s="9"/>
      <c r="J30" s="11"/>
      <c r="K30" s="11"/>
      <c r="L30" s="9"/>
      <c r="M30" s="12"/>
      <c r="N30" s="28">
        <v>38994</v>
      </c>
      <c r="O30" s="38" t="s">
        <v>21</v>
      </c>
      <c r="P30" s="22">
        <v>346</v>
      </c>
      <c r="Q30" s="27" t="s">
        <v>317</v>
      </c>
      <c r="R30" s="96" t="s">
        <v>303</v>
      </c>
      <c r="S30" s="96" t="s">
        <v>357</v>
      </c>
      <c r="T30" s="103" t="s">
        <v>276</v>
      </c>
      <c r="U30" s="33">
        <v>38997</v>
      </c>
      <c r="V30" s="38" t="s">
        <v>21</v>
      </c>
      <c r="W30" s="114" t="s">
        <v>240</v>
      </c>
      <c r="X30" s="149"/>
      <c r="Y30" t="s">
        <v>325</v>
      </c>
    </row>
    <row r="31" spans="1:24" ht="24.75" customHeight="1">
      <c r="A31" s="8" t="s">
        <v>146</v>
      </c>
      <c r="B31" s="9" t="s">
        <v>147</v>
      </c>
      <c r="C31" s="35" t="s">
        <v>148</v>
      </c>
      <c r="D31" s="87" t="s">
        <v>149</v>
      </c>
      <c r="E31" s="87" t="s">
        <v>150</v>
      </c>
      <c r="F31" s="87" t="s">
        <v>151</v>
      </c>
      <c r="G31" s="92" t="s">
        <v>267</v>
      </c>
      <c r="H31" s="9"/>
      <c r="I31" s="9"/>
      <c r="J31" s="11"/>
      <c r="K31" s="11"/>
      <c r="L31" s="9"/>
      <c r="M31" s="12"/>
      <c r="N31" s="28">
        <v>38994</v>
      </c>
      <c r="O31" s="38" t="s">
        <v>55</v>
      </c>
      <c r="P31" s="22">
        <v>5218</v>
      </c>
      <c r="Q31" s="27" t="s">
        <v>228</v>
      </c>
      <c r="R31" s="96" t="s">
        <v>301</v>
      </c>
      <c r="S31" s="96" t="s">
        <v>358</v>
      </c>
      <c r="T31" s="103" t="s">
        <v>276</v>
      </c>
      <c r="U31" s="33">
        <v>38997</v>
      </c>
      <c r="V31" s="38" t="s">
        <v>55</v>
      </c>
      <c r="W31" s="27" t="s">
        <v>245</v>
      </c>
      <c r="X31" s="131"/>
    </row>
    <row r="32" spans="1:24" ht="24.75" customHeight="1">
      <c r="A32" s="8" t="s">
        <v>31</v>
      </c>
      <c r="B32" s="9" t="s">
        <v>32</v>
      </c>
      <c r="C32" s="10" t="s">
        <v>33</v>
      </c>
      <c r="D32" s="87" t="s">
        <v>34</v>
      </c>
      <c r="E32" s="87" t="s">
        <v>17</v>
      </c>
      <c r="F32" s="87" t="s">
        <v>18</v>
      </c>
      <c r="G32" s="92" t="s">
        <v>35</v>
      </c>
      <c r="H32" s="9"/>
      <c r="I32" s="9"/>
      <c r="J32" s="11"/>
      <c r="K32" s="11"/>
      <c r="L32" s="9"/>
      <c r="M32" s="12">
        <v>0</v>
      </c>
      <c r="N32" s="28">
        <v>38994</v>
      </c>
      <c r="O32" s="38" t="s">
        <v>36</v>
      </c>
      <c r="P32" s="22">
        <v>1475</v>
      </c>
      <c r="Q32" s="27" t="s">
        <v>217</v>
      </c>
      <c r="R32" s="96" t="s">
        <v>302</v>
      </c>
      <c r="S32" s="96" t="s">
        <v>359</v>
      </c>
      <c r="T32" s="103" t="s">
        <v>276</v>
      </c>
      <c r="U32" s="33">
        <v>38997</v>
      </c>
      <c r="V32" s="38" t="s">
        <v>36</v>
      </c>
      <c r="W32" s="27" t="s">
        <v>234</v>
      </c>
      <c r="X32" s="131"/>
    </row>
    <row r="33" spans="1:24" ht="24.75" customHeight="1">
      <c r="A33" s="8" t="s">
        <v>49</v>
      </c>
      <c r="B33" s="9" t="s">
        <v>50</v>
      </c>
      <c r="C33" s="10" t="s">
        <v>51</v>
      </c>
      <c r="D33" s="87" t="s">
        <v>52</v>
      </c>
      <c r="E33" s="87" t="s">
        <v>261</v>
      </c>
      <c r="F33" s="87" t="s">
        <v>53</v>
      </c>
      <c r="G33" s="92" t="s">
        <v>54</v>
      </c>
      <c r="H33" s="9"/>
      <c r="I33" s="9"/>
      <c r="J33" s="11"/>
      <c r="K33" s="11"/>
      <c r="L33" s="9"/>
      <c r="M33" s="12">
        <v>0</v>
      </c>
      <c r="N33" s="28">
        <v>38994</v>
      </c>
      <c r="O33" s="38" t="s">
        <v>55</v>
      </c>
      <c r="P33" s="22">
        <v>1466</v>
      </c>
      <c r="Q33" s="27" t="s">
        <v>219</v>
      </c>
      <c r="R33" s="96" t="s">
        <v>302</v>
      </c>
      <c r="S33" s="96" t="s">
        <v>360</v>
      </c>
      <c r="T33" s="103" t="s">
        <v>276</v>
      </c>
      <c r="U33" s="33">
        <v>38997</v>
      </c>
      <c r="V33" s="38" t="s">
        <v>55</v>
      </c>
      <c r="W33" s="27" t="s">
        <v>236</v>
      </c>
      <c r="X33" s="131"/>
    </row>
    <row r="34" spans="1:25" ht="24.75" customHeight="1">
      <c r="A34" s="8" t="s">
        <v>114</v>
      </c>
      <c r="B34" s="9" t="s">
        <v>115</v>
      </c>
      <c r="C34" s="10" t="s">
        <v>116</v>
      </c>
      <c r="D34" s="87" t="s">
        <v>258</v>
      </c>
      <c r="E34" s="87" t="s">
        <v>263</v>
      </c>
      <c r="F34" s="87" t="s">
        <v>255</v>
      </c>
      <c r="G34" s="92" t="s">
        <v>117</v>
      </c>
      <c r="H34" s="9"/>
      <c r="I34" s="9"/>
      <c r="J34" s="11"/>
      <c r="K34" s="11"/>
      <c r="L34" s="9"/>
      <c r="M34" s="12"/>
      <c r="N34" s="28">
        <v>38994</v>
      </c>
      <c r="O34" s="38" t="s">
        <v>21</v>
      </c>
      <c r="P34" s="22">
        <v>1765</v>
      </c>
      <c r="Q34" s="27" t="s">
        <v>225</v>
      </c>
      <c r="R34" s="96" t="s">
        <v>302</v>
      </c>
      <c r="S34" s="96" t="s">
        <v>361</v>
      </c>
      <c r="T34" s="103" t="s">
        <v>276</v>
      </c>
      <c r="U34" s="33">
        <v>38997</v>
      </c>
      <c r="V34" s="38" t="s">
        <v>21</v>
      </c>
      <c r="W34" s="114" t="s">
        <v>242</v>
      </c>
      <c r="X34" s="149"/>
      <c r="Y34" t="s">
        <v>325</v>
      </c>
    </row>
    <row r="35" spans="1:25" ht="24.75" customHeight="1">
      <c r="A35" s="8" t="s">
        <v>250</v>
      </c>
      <c r="B35" s="9" t="s">
        <v>251</v>
      </c>
      <c r="C35" s="13" t="s">
        <v>252</v>
      </c>
      <c r="D35" s="87" t="s">
        <v>253</v>
      </c>
      <c r="E35" s="87" t="s">
        <v>254</v>
      </c>
      <c r="F35" s="87" t="s">
        <v>255</v>
      </c>
      <c r="G35" s="92" t="s">
        <v>256</v>
      </c>
      <c r="H35" s="9"/>
      <c r="I35" s="9"/>
      <c r="J35" s="11"/>
      <c r="K35" s="11"/>
      <c r="L35" s="9"/>
      <c r="M35" s="12"/>
      <c r="N35" s="28">
        <v>38994</v>
      </c>
      <c r="O35" s="38" t="s">
        <v>21</v>
      </c>
      <c r="P35" s="22">
        <v>1765</v>
      </c>
      <c r="Q35" s="27" t="s">
        <v>225</v>
      </c>
      <c r="R35" s="96" t="s">
        <v>302</v>
      </c>
      <c r="S35" s="96" t="s">
        <v>362</v>
      </c>
      <c r="T35" s="103" t="s">
        <v>276</v>
      </c>
      <c r="U35" s="39">
        <v>38997</v>
      </c>
      <c r="V35" s="38" t="s">
        <v>21</v>
      </c>
      <c r="W35" s="40" t="s">
        <v>248</v>
      </c>
      <c r="X35" s="151"/>
      <c r="Y35" s="34"/>
    </row>
    <row r="36" spans="1:24" ht="24.75" customHeight="1">
      <c r="A36" s="8" t="s">
        <v>291</v>
      </c>
      <c r="B36" s="9" t="s">
        <v>292</v>
      </c>
      <c r="C36" s="9" t="s">
        <v>293</v>
      </c>
      <c r="D36" s="9"/>
      <c r="E36" s="9"/>
      <c r="F36" s="9"/>
      <c r="G36" s="11" t="s">
        <v>281</v>
      </c>
      <c r="H36" s="9"/>
      <c r="I36" s="9"/>
      <c r="J36" s="11"/>
      <c r="K36" s="11"/>
      <c r="L36" s="9"/>
      <c r="M36" s="9"/>
      <c r="N36" s="133" t="s">
        <v>276</v>
      </c>
      <c r="O36" s="135" t="s">
        <v>270</v>
      </c>
      <c r="P36" s="22"/>
      <c r="Q36" s="27"/>
      <c r="R36" s="135" t="s">
        <v>270</v>
      </c>
      <c r="S36" s="96" t="s">
        <v>335</v>
      </c>
      <c r="T36" s="103" t="s">
        <v>276</v>
      </c>
      <c r="U36" s="33">
        <v>38997</v>
      </c>
      <c r="V36" s="38" t="s">
        <v>326</v>
      </c>
      <c r="W36" s="27"/>
      <c r="X36" s="131"/>
    </row>
    <row r="37" spans="1:23" ht="24.75" customHeight="1">
      <c r="A37" s="8" t="s">
        <v>294</v>
      </c>
      <c r="B37" s="9" t="s">
        <v>205</v>
      </c>
      <c r="C37" s="9" t="s">
        <v>295</v>
      </c>
      <c r="D37" s="9"/>
      <c r="E37" s="9"/>
      <c r="F37" s="9"/>
      <c r="G37" s="11" t="s">
        <v>281</v>
      </c>
      <c r="H37" s="9"/>
      <c r="I37" s="9"/>
      <c r="J37" s="11"/>
      <c r="K37" s="11"/>
      <c r="L37" s="9"/>
      <c r="M37" s="9"/>
      <c r="N37" s="133" t="s">
        <v>276</v>
      </c>
      <c r="O37" s="135" t="s">
        <v>270</v>
      </c>
      <c r="P37" s="22"/>
      <c r="Q37" s="27"/>
      <c r="R37" s="135" t="s">
        <v>270</v>
      </c>
      <c r="S37" s="96" t="s">
        <v>335</v>
      </c>
      <c r="T37" s="103" t="s">
        <v>276</v>
      </c>
      <c r="U37" s="33">
        <v>38997</v>
      </c>
      <c r="V37" s="38" t="s">
        <v>326</v>
      </c>
      <c r="W37" s="27"/>
    </row>
    <row r="38" spans="1:24" ht="24.75" customHeight="1">
      <c r="A38" s="8" t="s">
        <v>288</v>
      </c>
      <c r="B38" s="9" t="s">
        <v>289</v>
      </c>
      <c r="C38" s="9" t="s">
        <v>290</v>
      </c>
      <c r="D38" s="9"/>
      <c r="E38" s="9"/>
      <c r="F38" s="9"/>
      <c r="G38" s="11" t="s">
        <v>281</v>
      </c>
      <c r="H38" s="9"/>
      <c r="I38" s="9"/>
      <c r="J38" s="11"/>
      <c r="K38" s="11"/>
      <c r="L38" s="9"/>
      <c r="M38" s="9"/>
      <c r="N38" s="133" t="s">
        <v>276</v>
      </c>
      <c r="O38" s="135" t="s">
        <v>270</v>
      </c>
      <c r="P38" s="22"/>
      <c r="Q38" s="27"/>
      <c r="R38" s="135" t="s">
        <v>270</v>
      </c>
      <c r="S38" s="96" t="s">
        <v>335</v>
      </c>
      <c r="T38" s="103" t="s">
        <v>276</v>
      </c>
      <c r="U38" s="33">
        <v>38997</v>
      </c>
      <c r="V38" s="38" t="s">
        <v>326</v>
      </c>
      <c r="W38" s="27"/>
      <c r="X38" s="131"/>
    </row>
    <row r="39" spans="1:24" ht="24.75" customHeight="1">
      <c r="A39" s="52" t="s">
        <v>213</v>
      </c>
      <c r="B39" s="53" t="s">
        <v>214</v>
      </c>
      <c r="C39" s="53" t="s">
        <v>284</v>
      </c>
      <c r="D39" s="87"/>
      <c r="E39" s="87"/>
      <c r="F39" s="87"/>
      <c r="G39" s="92" t="s">
        <v>281</v>
      </c>
      <c r="H39" s="53"/>
      <c r="I39" s="53"/>
      <c r="J39" s="54"/>
      <c r="K39" s="54"/>
      <c r="L39" s="53" t="s">
        <v>215</v>
      </c>
      <c r="M39" s="55" t="e">
        <f>SUM(#REF!)</f>
        <v>#REF!</v>
      </c>
      <c r="N39" s="57">
        <v>38994</v>
      </c>
      <c r="O39" s="59" t="s">
        <v>21</v>
      </c>
      <c r="P39" s="56">
        <v>262</v>
      </c>
      <c r="Q39" s="51" t="s">
        <v>232</v>
      </c>
      <c r="R39" s="141" t="s">
        <v>302</v>
      </c>
      <c r="S39" s="97" t="s">
        <v>310</v>
      </c>
      <c r="T39" s="103" t="s">
        <v>276</v>
      </c>
      <c r="U39" s="58">
        <v>38997</v>
      </c>
      <c r="V39" s="59" t="s">
        <v>21</v>
      </c>
      <c r="W39" s="51" t="s">
        <v>249</v>
      </c>
      <c r="X39" s="150"/>
    </row>
    <row r="40" spans="1:24" ht="24.75" customHeight="1">
      <c r="A40" s="52" t="s">
        <v>209</v>
      </c>
      <c r="B40" s="53" t="s">
        <v>210</v>
      </c>
      <c r="C40" s="53" t="s">
        <v>285</v>
      </c>
      <c r="D40" s="87"/>
      <c r="E40" s="87"/>
      <c r="F40" s="87"/>
      <c r="G40" s="92" t="s">
        <v>281</v>
      </c>
      <c r="H40" s="53"/>
      <c r="I40" s="53"/>
      <c r="J40" s="54"/>
      <c r="K40" s="54"/>
      <c r="L40" s="53"/>
      <c r="M40" s="55"/>
      <c r="N40" s="57">
        <v>38994</v>
      </c>
      <c r="O40" s="59" t="s">
        <v>113</v>
      </c>
      <c r="P40" s="56">
        <v>1184</v>
      </c>
      <c r="Q40" s="60" t="s">
        <v>231</v>
      </c>
      <c r="R40" s="141" t="s">
        <v>302</v>
      </c>
      <c r="S40" s="98" t="s">
        <v>310</v>
      </c>
      <c r="T40" s="104" t="s">
        <v>309</v>
      </c>
      <c r="U40" s="112" t="s">
        <v>308</v>
      </c>
      <c r="V40" s="59" t="s">
        <v>113</v>
      </c>
      <c r="W40" s="60" t="s">
        <v>239</v>
      </c>
      <c r="X40" s="152"/>
    </row>
    <row r="41" spans="1:24" ht="24.75" customHeight="1">
      <c r="A41" s="8" t="s">
        <v>312</v>
      </c>
      <c r="B41" s="9" t="s">
        <v>313</v>
      </c>
      <c r="C41" s="13" t="s">
        <v>314</v>
      </c>
      <c r="D41" s="87"/>
      <c r="E41" s="87"/>
      <c r="F41" s="87"/>
      <c r="G41" s="92" t="s">
        <v>342</v>
      </c>
      <c r="H41" s="9"/>
      <c r="I41" s="9"/>
      <c r="J41" s="11"/>
      <c r="K41" s="11"/>
      <c r="L41" s="9"/>
      <c r="M41" s="12"/>
      <c r="N41" s="28">
        <v>38994</v>
      </c>
      <c r="O41" s="38" t="s">
        <v>315</v>
      </c>
      <c r="P41" s="22">
        <v>1640</v>
      </c>
      <c r="Q41" s="27" t="s">
        <v>316</v>
      </c>
      <c r="R41" s="141" t="s">
        <v>321</v>
      </c>
      <c r="S41" s="96" t="s">
        <v>322</v>
      </c>
      <c r="T41" s="104" t="s">
        <v>318</v>
      </c>
      <c r="U41" s="112">
        <v>38998</v>
      </c>
      <c r="V41" s="38" t="s">
        <v>315</v>
      </c>
      <c r="W41" s="27" t="s">
        <v>234</v>
      </c>
      <c r="X41" s="131"/>
    </row>
    <row r="42" spans="1:24" ht="24.75" customHeight="1">
      <c r="A42" s="8"/>
      <c r="B42" s="9"/>
      <c r="C42" s="10"/>
      <c r="D42" s="87"/>
      <c r="E42" s="87"/>
      <c r="F42" s="87"/>
      <c r="G42" s="92"/>
      <c r="H42" s="9"/>
      <c r="I42" s="9"/>
      <c r="J42" s="11"/>
      <c r="K42" s="11"/>
      <c r="L42" s="9"/>
      <c r="M42" s="12"/>
      <c r="N42" s="95"/>
      <c r="O42" s="38"/>
      <c r="P42" s="22"/>
      <c r="Q42" s="27"/>
      <c r="R42" s="141"/>
      <c r="S42" s="96"/>
      <c r="T42" s="104"/>
      <c r="U42" s="33"/>
      <c r="V42" s="38"/>
      <c r="W42" s="27"/>
      <c r="X42" s="131"/>
    </row>
    <row r="43" spans="1:24" ht="24.75" customHeight="1">
      <c r="A43" s="41"/>
      <c r="B43" s="42"/>
      <c r="C43" s="43"/>
      <c r="D43" s="129"/>
      <c r="E43" s="91"/>
      <c r="F43" s="91"/>
      <c r="G43" s="94"/>
      <c r="H43" s="42"/>
      <c r="I43" s="42"/>
      <c r="J43" s="44"/>
      <c r="K43" s="44"/>
      <c r="L43" s="42"/>
      <c r="M43" s="45"/>
      <c r="N43" s="134"/>
      <c r="O43" s="50"/>
      <c r="P43" s="22"/>
      <c r="Q43" s="48"/>
      <c r="R43" s="139"/>
      <c r="S43" s="101"/>
      <c r="T43" s="145"/>
      <c r="U43" s="147"/>
      <c r="V43" s="50"/>
      <c r="W43" s="48"/>
      <c r="X43" s="131"/>
    </row>
    <row r="44" spans="1:24" ht="24.75" customHeight="1">
      <c r="A44" s="52"/>
      <c r="B44" s="53"/>
      <c r="C44" s="53"/>
      <c r="D44" s="87"/>
      <c r="E44" s="87"/>
      <c r="F44" s="87"/>
      <c r="G44" s="92"/>
      <c r="H44" s="53"/>
      <c r="I44" s="53"/>
      <c r="J44" s="54"/>
      <c r="K44" s="54"/>
      <c r="L44" s="53"/>
      <c r="M44" s="55"/>
      <c r="N44" s="57"/>
      <c r="O44" s="59"/>
      <c r="P44" s="56"/>
      <c r="Q44" s="51"/>
      <c r="R44" s="141"/>
      <c r="S44" s="97"/>
      <c r="T44" s="103"/>
      <c r="U44" s="58"/>
      <c r="V44" s="59"/>
      <c r="W44" s="51"/>
      <c r="X44" s="150"/>
    </row>
    <row r="45" spans="1:24" ht="24.75" customHeight="1">
      <c r="A45" s="52"/>
      <c r="B45" s="53"/>
      <c r="C45" s="53"/>
      <c r="D45" s="87"/>
      <c r="E45" s="87"/>
      <c r="F45" s="87"/>
      <c r="G45" s="92"/>
      <c r="H45" s="53"/>
      <c r="I45" s="53"/>
      <c r="J45" s="54"/>
      <c r="K45" s="54"/>
      <c r="L45" s="53"/>
      <c r="M45" s="55"/>
      <c r="N45" s="57"/>
      <c r="O45" s="59"/>
      <c r="P45" s="56"/>
      <c r="Q45" s="60"/>
      <c r="R45" s="141"/>
      <c r="S45" s="98"/>
      <c r="T45" s="103"/>
      <c r="U45" s="58"/>
      <c r="V45" s="59"/>
      <c r="W45" s="60"/>
      <c r="X45" s="152"/>
    </row>
    <row r="46" spans="1:24" ht="24.75" customHeight="1">
      <c r="A46" s="8"/>
      <c r="B46" s="9"/>
      <c r="C46" s="10"/>
      <c r="D46" s="87"/>
      <c r="E46" s="87"/>
      <c r="F46" s="87"/>
      <c r="G46" s="92"/>
      <c r="H46" s="9"/>
      <c r="I46" s="9"/>
      <c r="J46" s="11"/>
      <c r="K46" s="11"/>
      <c r="L46" s="9"/>
      <c r="M46" s="12"/>
      <c r="N46" s="28"/>
      <c r="O46" s="38"/>
      <c r="P46" s="22"/>
      <c r="Q46" s="27"/>
      <c r="R46" s="141"/>
      <c r="S46" s="96"/>
      <c r="T46" s="103"/>
      <c r="U46" s="33"/>
      <c r="V46" s="38"/>
      <c r="W46" s="27"/>
      <c r="X46" s="131"/>
    </row>
    <row r="47" spans="1:24" ht="24.75" customHeight="1">
      <c r="A47" s="124"/>
      <c r="B47" s="124"/>
      <c r="C47" s="127"/>
      <c r="D47" s="128"/>
      <c r="E47" s="128"/>
      <c r="F47" s="128"/>
      <c r="G47" s="130"/>
      <c r="H47" s="124"/>
      <c r="I47" s="124"/>
      <c r="J47" s="131"/>
      <c r="K47" s="131"/>
      <c r="L47" s="124"/>
      <c r="M47" s="34"/>
      <c r="N47" s="132"/>
      <c r="O47" s="18"/>
      <c r="P47" s="136"/>
      <c r="Q47" s="131"/>
      <c r="R47" s="131"/>
      <c r="S47" s="131"/>
      <c r="T47" s="103"/>
      <c r="U47" s="33"/>
      <c r="V47" s="18"/>
      <c r="W47" s="131"/>
      <c r="X47" s="131"/>
    </row>
    <row r="48" spans="1:24" ht="24.75" customHeight="1">
      <c r="A48" s="124"/>
      <c r="B48" s="124"/>
      <c r="C48" s="126"/>
      <c r="D48" s="128"/>
      <c r="E48" s="128"/>
      <c r="F48" s="128"/>
      <c r="G48" s="130"/>
      <c r="H48" s="124"/>
      <c r="I48" s="124"/>
      <c r="J48" s="131"/>
      <c r="K48" s="131"/>
      <c r="L48" s="124"/>
      <c r="M48" s="34"/>
      <c r="N48" s="132"/>
      <c r="O48" s="18"/>
      <c r="P48" s="136"/>
      <c r="Q48" s="131"/>
      <c r="R48" s="131"/>
      <c r="S48" s="131"/>
      <c r="T48" s="103"/>
      <c r="U48" s="33"/>
      <c r="V48" s="18"/>
      <c r="W48" s="149"/>
      <c r="X48" s="149"/>
    </row>
    <row r="49" spans="1:24" ht="24.75" customHeight="1">
      <c r="A49" s="124"/>
      <c r="B49" s="124"/>
      <c r="C49" s="126"/>
      <c r="D49" s="128"/>
      <c r="E49" s="128"/>
      <c r="F49" s="128"/>
      <c r="G49" s="130"/>
      <c r="H49" s="124"/>
      <c r="I49" s="124"/>
      <c r="J49" s="131"/>
      <c r="K49" s="131"/>
      <c r="L49" s="124"/>
      <c r="M49" s="34"/>
      <c r="N49" s="132"/>
      <c r="O49" s="18"/>
      <c r="P49" s="136"/>
      <c r="Q49" s="131"/>
      <c r="R49" s="131"/>
      <c r="S49" s="131"/>
      <c r="T49" s="103"/>
      <c r="U49" s="33"/>
      <c r="V49" s="18"/>
      <c r="W49" s="131"/>
      <c r="X49" s="131"/>
    </row>
    <row r="50" spans="16:18" ht="24.75" customHeight="1">
      <c r="P50" s="15"/>
      <c r="R50" s="16"/>
    </row>
    <row r="51" ht="24.75" customHeight="1">
      <c r="P51" s="15"/>
    </row>
    <row r="52" ht="24.75" customHeight="1">
      <c r="P52" s="15"/>
    </row>
    <row r="53" ht="24.75" customHeight="1">
      <c r="P53" s="15"/>
    </row>
    <row r="54" ht="24.75" customHeight="1">
      <c r="P54" s="15"/>
    </row>
    <row r="55" ht="12.75">
      <c r="P55" s="15"/>
    </row>
    <row r="56" ht="12.75">
      <c r="P56" s="15"/>
    </row>
    <row r="57" ht="12.75">
      <c r="P57" s="15"/>
    </row>
    <row r="58" ht="12.75">
      <c r="P58" s="15"/>
    </row>
    <row r="59" ht="12.75">
      <c r="P59" s="15"/>
    </row>
    <row r="60" ht="12.75">
      <c r="P60" s="15"/>
    </row>
    <row r="61" ht="12.75">
      <c r="P61" s="15"/>
    </row>
    <row r="62" ht="12.75">
      <c r="P62" s="15"/>
    </row>
    <row r="63" ht="12.75">
      <c r="P63" s="15"/>
    </row>
    <row r="64" ht="12.75">
      <c r="P64" s="15"/>
    </row>
  </sheetData>
  <hyperlinks>
    <hyperlink ref="C27" r:id="rId1" display="robin.leech@okstate.edu"/>
    <hyperlink ref="C5" r:id="rId2" display="cstokes@wustl.edu"/>
    <hyperlink ref="C29" r:id="rId3" display="m-stuart@uiuc.edu"/>
    <hyperlink ref="C10" r:id="rId4" display="proyster@unlnotes.unl.edu"/>
    <hyperlink ref="C3" r:id="rId5" display="bettina.meyer@wmich.edu"/>
    <hyperlink ref="C17" r:id="rId6" display="ngeorge@salemstate.edu"/>
    <hyperlink ref="C2" r:id="rId7" display="gwilliams@library.msstate.edu"/>
    <hyperlink ref="C28" r:id="rId8" display="hmercer@ku.edu"/>
    <hyperlink ref="C11" r:id="rId9" display="kmiddlet@mtsu.edu"/>
    <hyperlink ref="C6" r:id="rId10" display="slu@unlnotes.unl.edu"/>
    <hyperlink ref="C23" r:id="rId11" display="matthew.beacom@yale.edu"/>
    <hyperlink ref="C19" r:id="rId12" display="bmark@messiah.edu"/>
    <hyperlink ref="C14" r:id="rId13" display="jbrodrick@bbc.edu"/>
    <hyperlink ref="C20" r:id="rId14" display="bks4u@umit.maine.edu"/>
    <hyperlink ref="C18" r:id="rId15" display="iherold@keene.edu"/>
    <hyperlink ref="C21" r:id="rId16" display="vika@wordsend.org"/>
    <hyperlink ref="C32" r:id="rId17" display="jbowdoin@gmu.edu"/>
    <hyperlink ref="C33" r:id="rId18" display="clementg@fiu.edu"/>
    <hyperlink ref="C9" r:id="rId19" display="ered@loc.gov"/>
    <hyperlink ref="C25" r:id="rId20" display="patricia.iannuzzi@unlv.edu"/>
    <hyperlink ref="C26" r:id="rId21" display="maryon.mcclary@ualberta.ca"/>
    <hyperlink ref="C24" r:id="rId22" display="jennie.burroughs@umontana.edu"/>
    <hyperlink ref="C31" r:id="rId23" display="mailto:molinaro@uky.edu"/>
    <hyperlink ref="C12" r:id="rId24" display="terry.reese@oregonstate.edu"/>
    <hyperlink ref="C16" r:id="rId25" display="mswe@loc.gov"/>
  </hyperlinks>
  <printOptions gridLines="1"/>
  <pageMargins left="0" right="0" top="0.75" bottom="0" header="0.5" footer="0"/>
  <pageSetup horizontalDpi="300" verticalDpi="300" orientation="landscape" paperSize="5" scale="80" r:id="rId26"/>
  <headerFooter alignWithMargins="0">
    <oddHeader>&amp;LDIGITAL INSTITUTE 2006&amp;CHOUSING&amp;R&amp;D&amp;T  bwestine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C9" sqref="C9"/>
    </sheetView>
  </sheetViews>
  <sheetFormatPr defaultColWidth="9.140625" defaultRowHeight="12.75"/>
  <cols>
    <col min="2" max="2" width="11.421875" style="0" customWidth="1"/>
    <col min="3" max="3" width="10.8515625" style="0" customWidth="1"/>
    <col min="4" max="4" width="4.8515625" style="0" customWidth="1"/>
    <col min="5" max="5" width="17.8515625" style="14" customWidth="1"/>
    <col min="6" max="6" width="9.28125" style="0" hidden="1" customWidth="1"/>
    <col min="7" max="7" width="13.00390625" style="0" hidden="1" customWidth="1"/>
    <col min="8" max="8" width="0" style="14" hidden="1" customWidth="1"/>
    <col min="9" max="9" width="9.421875" style="14" hidden="1" customWidth="1"/>
    <col min="10" max="11" width="0" style="0" hidden="1" customWidth="1"/>
  </cols>
  <sheetData>
    <row r="1" spans="1:11" s="4" customFormat="1" ht="33" customHeight="1" thickBot="1">
      <c r="A1" s="1" t="s">
        <v>0</v>
      </c>
      <c r="B1" s="2" t="s">
        <v>1</v>
      </c>
      <c r="C1" s="2" t="s">
        <v>4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11</v>
      </c>
      <c r="K1" s="2" t="s">
        <v>12</v>
      </c>
    </row>
    <row r="2" spans="1:11" ht="24.75" customHeight="1">
      <c r="A2" s="8" t="s">
        <v>41</v>
      </c>
      <c r="B2" s="9" t="s">
        <v>42</v>
      </c>
      <c r="C2" s="87" t="s">
        <v>45</v>
      </c>
      <c r="D2" s="87" t="s">
        <v>46</v>
      </c>
      <c r="E2" s="92" t="s">
        <v>47</v>
      </c>
      <c r="F2" s="9"/>
      <c r="G2" s="9"/>
      <c r="H2" s="11"/>
      <c r="I2" s="11"/>
      <c r="J2" s="9"/>
      <c r="K2" s="12">
        <v>0</v>
      </c>
    </row>
    <row r="3" spans="1:11" ht="24.75" customHeight="1">
      <c r="A3" s="8" t="s">
        <v>73</v>
      </c>
      <c r="B3" s="9" t="s">
        <v>74</v>
      </c>
      <c r="C3" s="87" t="s">
        <v>77</v>
      </c>
      <c r="D3" s="87" t="s">
        <v>78</v>
      </c>
      <c r="E3" s="92" t="s">
        <v>79</v>
      </c>
      <c r="F3" s="9"/>
      <c r="G3" s="9"/>
      <c r="H3" s="11"/>
      <c r="I3" s="11"/>
      <c r="J3" s="9"/>
      <c r="K3" s="12">
        <v>0</v>
      </c>
    </row>
    <row r="4" spans="1:11" ht="24.75" customHeight="1">
      <c r="A4" s="8"/>
      <c r="B4" s="9"/>
      <c r="C4" s="87"/>
      <c r="D4" s="87"/>
      <c r="E4" s="92"/>
      <c r="F4" s="9"/>
      <c r="G4" s="9"/>
      <c r="H4" s="11"/>
      <c r="I4" s="11"/>
      <c r="J4" s="9"/>
      <c r="K4" s="12"/>
    </row>
    <row r="5" spans="1:11" ht="24.75" customHeight="1">
      <c r="A5" s="8" t="s">
        <v>110</v>
      </c>
      <c r="B5" s="9" t="s">
        <v>111</v>
      </c>
      <c r="C5" s="87" t="s">
        <v>262</v>
      </c>
      <c r="D5" s="87"/>
      <c r="E5" s="92" t="s">
        <v>282</v>
      </c>
      <c r="F5" s="9"/>
      <c r="G5" s="9"/>
      <c r="H5" s="11"/>
      <c r="I5" s="11"/>
      <c r="J5" s="9"/>
      <c r="K5" s="12">
        <v>0</v>
      </c>
    </row>
    <row r="6" spans="1:11" ht="24.75" customHeight="1">
      <c r="A6" s="8"/>
      <c r="B6" s="9"/>
      <c r="C6" s="87"/>
      <c r="D6" s="87"/>
      <c r="E6" s="92"/>
      <c r="F6" s="9"/>
      <c r="G6" s="9"/>
      <c r="H6" s="11"/>
      <c r="I6" s="11"/>
      <c r="J6" s="9"/>
      <c r="K6" s="12"/>
    </row>
    <row r="7" spans="1:11" ht="24.75" customHeight="1">
      <c r="A7" s="8" t="s">
        <v>146</v>
      </c>
      <c r="B7" s="9" t="s">
        <v>147</v>
      </c>
      <c r="C7" s="87" t="s">
        <v>150</v>
      </c>
      <c r="D7" s="87" t="s">
        <v>151</v>
      </c>
      <c r="E7" s="92" t="s">
        <v>267</v>
      </c>
      <c r="F7" s="9"/>
      <c r="G7" s="9"/>
      <c r="H7" s="11"/>
      <c r="I7" s="11"/>
      <c r="J7" s="9"/>
      <c r="K7" s="12"/>
    </row>
    <row r="8" spans="1:11" ht="24.75" customHeight="1">
      <c r="A8" s="52" t="s">
        <v>207</v>
      </c>
      <c r="B8" s="53" t="s">
        <v>208</v>
      </c>
      <c r="C8" s="87"/>
      <c r="D8" s="87"/>
      <c r="E8" s="92" t="s">
        <v>281</v>
      </c>
      <c r="F8" s="53"/>
      <c r="G8" s="53"/>
      <c r="H8" s="54"/>
      <c r="I8" s="54"/>
      <c r="J8" s="53"/>
      <c r="K8" s="55"/>
    </row>
    <row r="9" spans="1:11" ht="24.75" customHeight="1">
      <c r="A9" s="52" t="s">
        <v>211</v>
      </c>
      <c r="B9" s="53" t="s">
        <v>212</v>
      </c>
      <c r="C9" s="87"/>
      <c r="D9" s="87"/>
      <c r="E9" s="92" t="s">
        <v>281</v>
      </c>
      <c r="F9" s="53"/>
      <c r="G9" s="53"/>
      <c r="H9" s="54"/>
      <c r="I9" s="54"/>
      <c r="J9" s="53"/>
      <c r="K9" s="55"/>
    </row>
    <row r="10" spans="1:11" ht="24.75" customHeight="1">
      <c r="A10" s="52"/>
      <c r="B10" s="53"/>
      <c r="C10" s="87"/>
      <c r="D10" s="87"/>
      <c r="E10" s="92"/>
      <c r="F10" s="53"/>
      <c r="G10" s="53"/>
      <c r="H10" s="54"/>
      <c r="I10" s="54"/>
      <c r="J10" s="53"/>
      <c r="K10" s="55"/>
    </row>
    <row r="11" spans="1:11" ht="24.75" customHeight="1">
      <c r="A11" s="8" t="s">
        <v>152</v>
      </c>
      <c r="B11" s="9" t="s">
        <v>153</v>
      </c>
      <c r="C11" s="87" t="s">
        <v>17</v>
      </c>
      <c r="D11" s="87" t="s">
        <v>18</v>
      </c>
      <c r="E11" s="92" t="s">
        <v>266</v>
      </c>
      <c r="F11" s="9"/>
      <c r="G11" s="9"/>
      <c r="H11" s="11"/>
      <c r="I11" s="11"/>
      <c r="J11" s="9"/>
      <c r="K11" s="12"/>
    </row>
    <row r="12" spans="1:11" ht="24.75" customHeight="1">
      <c r="A12" s="8" t="s">
        <v>31</v>
      </c>
      <c r="B12" s="9" t="s">
        <v>32</v>
      </c>
      <c r="C12" s="87" t="s">
        <v>17</v>
      </c>
      <c r="D12" s="87" t="s">
        <v>18</v>
      </c>
      <c r="E12" s="92" t="s">
        <v>35</v>
      </c>
      <c r="F12" s="9"/>
      <c r="G12" s="9"/>
      <c r="H12" s="11"/>
      <c r="I12" s="11"/>
      <c r="J12" s="9"/>
      <c r="K12" s="12">
        <v>0</v>
      </c>
    </row>
    <row r="13" spans="1:11" ht="24.75" customHeight="1">
      <c r="A13" s="8" t="s">
        <v>49</v>
      </c>
      <c r="B13" s="9" t="s">
        <v>50</v>
      </c>
      <c r="C13" s="87" t="s">
        <v>261</v>
      </c>
      <c r="D13" s="87" t="s">
        <v>53</v>
      </c>
      <c r="E13" s="92" t="s">
        <v>54</v>
      </c>
      <c r="F13" s="9"/>
      <c r="G13" s="9"/>
      <c r="H13" s="11"/>
      <c r="I13" s="11"/>
      <c r="J13" s="9"/>
      <c r="K13" s="12">
        <v>0</v>
      </c>
    </row>
    <row r="14" spans="1:11" ht="24.75" customHeight="1">
      <c r="A14" s="52" t="s">
        <v>213</v>
      </c>
      <c r="B14" s="53" t="s">
        <v>214</v>
      </c>
      <c r="C14" s="87"/>
      <c r="D14" s="87"/>
      <c r="E14" s="92" t="s">
        <v>281</v>
      </c>
      <c r="F14" s="53"/>
      <c r="G14" s="53"/>
      <c r="H14" s="54"/>
      <c r="I14" s="54"/>
      <c r="J14" s="53" t="s">
        <v>215</v>
      </c>
      <c r="K14" s="55" t="e">
        <f>SUM(#REF!)</f>
        <v>#REF!</v>
      </c>
    </row>
    <row r="15" spans="1:11" ht="24.75" customHeight="1">
      <c r="A15" s="8" t="s">
        <v>114</v>
      </c>
      <c r="B15" s="9" t="s">
        <v>115</v>
      </c>
      <c r="C15" s="87" t="s">
        <v>263</v>
      </c>
      <c r="D15" s="87" t="s">
        <v>255</v>
      </c>
      <c r="E15" s="92" t="s">
        <v>117</v>
      </c>
      <c r="F15" s="9"/>
      <c r="G15" s="9"/>
      <c r="H15" s="11"/>
      <c r="I15" s="11"/>
      <c r="J15" s="9"/>
      <c r="K15" s="12"/>
    </row>
    <row r="16" spans="1:11" ht="24.75" customHeight="1">
      <c r="A16" s="8" t="s">
        <v>250</v>
      </c>
      <c r="B16" s="9" t="s">
        <v>251</v>
      </c>
      <c r="C16" s="87" t="s">
        <v>254</v>
      </c>
      <c r="D16" s="87" t="s">
        <v>255</v>
      </c>
      <c r="E16" s="92" t="s">
        <v>256</v>
      </c>
      <c r="F16" s="9"/>
      <c r="G16" s="9"/>
      <c r="H16" s="11"/>
      <c r="I16" s="11"/>
      <c r="J16" s="9"/>
      <c r="K16" s="12"/>
    </row>
    <row r="17" spans="1:11" ht="24" customHeight="1">
      <c r="A17" s="52" t="s">
        <v>209</v>
      </c>
      <c r="B17" s="53" t="s">
        <v>210</v>
      </c>
      <c r="C17" s="87"/>
      <c r="D17" s="87"/>
      <c r="E17" s="92" t="s">
        <v>281</v>
      </c>
      <c r="F17" s="53"/>
      <c r="G17" s="53"/>
      <c r="H17" s="54"/>
      <c r="I17" s="54"/>
      <c r="J17" s="53"/>
      <c r="K17" s="55"/>
    </row>
    <row r="18" spans="1:11" ht="24.75" customHeight="1">
      <c r="A18" s="8"/>
      <c r="B18" s="9"/>
      <c r="C18" s="87"/>
      <c r="D18" s="87"/>
      <c r="E18" s="92"/>
      <c r="F18" s="9"/>
      <c r="G18" s="9"/>
      <c r="H18" s="11"/>
      <c r="I18" s="11"/>
      <c r="J18" s="9"/>
      <c r="K18" s="12"/>
    </row>
    <row r="19" spans="1:11" ht="24.75" customHeight="1">
      <c r="A19" s="8" t="s">
        <v>192</v>
      </c>
      <c r="B19" s="9" t="s">
        <v>311</v>
      </c>
      <c r="C19" s="87" t="s">
        <v>264</v>
      </c>
      <c r="D19" s="87" t="s">
        <v>196</v>
      </c>
      <c r="E19" s="92" t="s">
        <v>197</v>
      </c>
      <c r="F19" s="9"/>
      <c r="G19" s="9"/>
      <c r="H19" s="11"/>
      <c r="I19" s="11"/>
      <c r="J19" s="9"/>
      <c r="K19" s="12">
        <v>0</v>
      </c>
    </row>
    <row r="20" spans="1:11" ht="24.75" customHeight="1">
      <c r="A20" s="8" t="s">
        <v>131</v>
      </c>
      <c r="B20" s="9" t="s">
        <v>132</v>
      </c>
      <c r="C20" s="87" t="s">
        <v>135</v>
      </c>
      <c r="D20" s="87" t="s">
        <v>136</v>
      </c>
      <c r="E20" s="92" t="s">
        <v>137</v>
      </c>
      <c r="F20" s="9"/>
      <c r="G20" s="9"/>
      <c r="H20" s="11"/>
      <c r="I20" s="11"/>
      <c r="J20" s="9"/>
      <c r="K20" s="12">
        <v>0</v>
      </c>
    </row>
    <row r="21" spans="1:11" ht="24.75" customHeight="1">
      <c r="A21" s="8" t="s">
        <v>56</v>
      </c>
      <c r="B21" s="9" t="s">
        <v>57</v>
      </c>
      <c r="C21" s="87" t="s">
        <v>17</v>
      </c>
      <c r="D21" s="87" t="s">
        <v>18</v>
      </c>
      <c r="E21" s="92" t="s">
        <v>268</v>
      </c>
      <c r="F21" s="9"/>
      <c r="G21" s="9"/>
      <c r="H21" s="11"/>
      <c r="I21" s="11"/>
      <c r="J21" s="9"/>
      <c r="K21" s="12"/>
    </row>
    <row r="22" spans="1:11" ht="24.75" customHeight="1">
      <c r="A22" s="8" t="s">
        <v>174</v>
      </c>
      <c r="B22" s="9" t="s">
        <v>175</v>
      </c>
      <c r="C22" s="87" t="s">
        <v>178</v>
      </c>
      <c r="D22" s="87" t="s">
        <v>179</v>
      </c>
      <c r="E22" s="92" t="s">
        <v>180</v>
      </c>
      <c r="F22" s="9"/>
      <c r="G22" s="9"/>
      <c r="H22" s="11"/>
      <c r="I22" s="11"/>
      <c r="J22" s="9"/>
      <c r="K22" s="12">
        <v>0</v>
      </c>
    </row>
    <row r="23" spans="1:11" ht="24.75" customHeight="1">
      <c r="A23" s="8" t="s">
        <v>88</v>
      </c>
      <c r="B23" s="9" t="s">
        <v>89</v>
      </c>
      <c r="C23" s="87" t="s">
        <v>92</v>
      </c>
      <c r="D23" s="87" t="s">
        <v>93</v>
      </c>
      <c r="E23" s="92" t="s">
        <v>94</v>
      </c>
      <c r="F23" s="9"/>
      <c r="G23" s="9"/>
      <c r="H23" s="11"/>
      <c r="I23" s="11"/>
      <c r="J23" s="9"/>
      <c r="K23" s="12">
        <v>0</v>
      </c>
    </row>
    <row r="24" spans="1:11" ht="24.75" customHeight="1">
      <c r="A24" s="5" t="s">
        <v>80</v>
      </c>
      <c r="B24" s="6" t="s">
        <v>81</v>
      </c>
      <c r="C24" s="89" t="s">
        <v>84</v>
      </c>
      <c r="D24" s="89" t="s">
        <v>85</v>
      </c>
      <c r="E24" s="93" t="s">
        <v>86</v>
      </c>
      <c r="F24" s="6"/>
      <c r="G24" s="6"/>
      <c r="H24" s="7"/>
      <c r="I24" s="7"/>
      <c r="J24" s="6"/>
      <c r="K24" s="65">
        <v>0</v>
      </c>
    </row>
    <row r="25" spans="1:11" ht="24.75" customHeight="1">
      <c r="A25" s="52"/>
      <c r="B25" s="53"/>
      <c r="C25" s="87"/>
      <c r="D25" s="87"/>
      <c r="E25" s="92"/>
      <c r="F25" s="53"/>
      <c r="G25" s="53"/>
      <c r="H25" s="54"/>
      <c r="I25" s="54"/>
      <c r="J25" s="53"/>
      <c r="K25" s="55"/>
    </row>
    <row r="26" spans="1:11" ht="24.75" customHeight="1">
      <c r="A26" s="8" t="s">
        <v>170</v>
      </c>
      <c r="B26" s="9" t="s">
        <v>171</v>
      </c>
      <c r="C26" s="87" t="s">
        <v>92</v>
      </c>
      <c r="D26" s="87" t="s">
        <v>93</v>
      </c>
      <c r="E26" s="92" t="s">
        <v>94</v>
      </c>
      <c r="F26" s="9"/>
      <c r="G26" s="9"/>
      <c r="H26" s="11"/>
      <c r="I26" s="11"/>
      <c r="J26" s="9"/>
      <c r="K26" s="12">
        <v>0</v>
      </c>
    </row>
    <row r="27" spans="1:11" ht="24.75" customHeight="1">
      <c r="A27" s="8" t="s">
        <v>13</v>
      </c>
      <c r="B27" s="9" t="s">
        <v>14</v>
      </c>
      <c r="C27" s="87" t="s">
        <v>17</v>
      </c>
      <c r="D27" s="87" t="s">
        <v>18</v>
      </c>
      <c r="E27" s="92" t="s">
        <v>269</v>
      </c>
      <c r="F27" s="9"/>
      <c r="G27" s="9"/>
      <c r="H27" s="11"/>
      <c r="I27" s="11"/>
      <c r="J27" s="9"/>
      <c r="K27" s="9"/>
    </row>
    <row r="28" spans="1:11" ht="24.75" customHeight="1">
      <c r="A28" s="8"/>
      <c r="B28" s="9"/>
      <c r="C28" s="87"/>
      <c r="D28" s="87"/>
      <c r="E28" s="92"/>
      <c r="F28" s="9"/>
      <c r="G28" s="9"/>
      <c r="H28" s="11"/>
      <c r="I28" s="11"/>
      <c r="J28" s="9"/>
      <c r="K28" s="12"/>
    </row>
    <row r="29" spans="1:11" ht="24.75" customHeight="1">
      <c r="A29" s="8" t="s">
        <v>139</v>
      </c>
      <c r="B29" s="9" t="s">
        <v>140</v>
      </c>
      <c r="C29" s="87" t="s">
        <v>143</v>
      </c>
      <c r="D29" s="87" t="s">
        <v>144</v>
      </c>
      <c r="E29" s="92" t="s">
        <v>145</v>
      </c>
      <c r="F29" s="9"/>
      <c r="G29" s="9"/>
      <c r="H29" s="11"/>
      <c r="I29" s="11"/>
      <c r="J29" s="9"/>
      <c r="K29" s="12">
        <v>0</v>
      </c>
    </row>
    <row r="30" spans="1:11" ht="24.75" customHeight="1">
      <c r="A30" s="8" t="s">
        <v>118</v>
      </c>
      <c r="B30" s="9" t="s">
        <v>119</v>
      </c>
      <c r="C30" s="87" t="s">
        <v>122</v>
      </c>
      <c r="D30" s="87" t="s">
        <v>123</v>
      </c>
      <c r="E30" s="92" t="s">
        <v>124</v>
      </c>
      <c r="F30" s="9"/>
      <c r="G30" s="9"/>
      <c r="H30" s="11"/>
      <c r="I30" s="11"/>
      <c r="J30" s="9"/>
      <c r="K30" s="12">
        <v>0</v>
      </c>
    </row>
    <row r="31" spans="1:11" ht="24.75" customHeight="1">
      <c r="A31" s="8" t="s">
        <v>182</v>
      </c>
      <c r="B31" s="9" t="s">
        <v>147</v>
      </c>
      <c r="C31" s="87" t="s">
        <v>185</v>
      </c>
      <c r="D31" s="87" t="s">
        <v>101</v>
      </c>
      <c r="E31" s="92" t="s">
        <v>186</v>
      </c>
      <c r="F31" s="9"/>
      <c r="G31" s="9"/>
      <c r="H31" s="11"/>
      <c r="I31" s="11"/>
      <c r="J31" s="9"/>
      <c r="K31" s="12">
        <v>0</v>
      </c>
    </row>
    <row r="32" spans="1:11" ht="24.75" customHeight="1">
      <c r="A32" s="8" t="s">
        <v>96</v>
      </c>
      <c r="B32" s="9" t="s">
        <v>97</v>
      </c>
      <c r="C32" s="87" t="s">
        <v>100</v>
      </c>
      <c r="D32" s="87" t="s">
        <v>101</v>
      </c>
      <c r="E32" s="92" t="s">
        <v>102</v>
      </c>
      <c r="F32" s="9"/>
      <c r="G32" s="9"/>
      <c r="H32" s="11"/>
      <c r="I32" s="11"/>
      <c r="J32" s="9"/>
      <c r="K32" s="12"/>
    </row>
    <row r="33" spans="1:11" ht="24.75" customHeight="1">
      <c r="A33" s="8"/>
      <c r="B33" s="9"/>
      <c r="C33" s="87"/>
      <c r="D33" s="87"/>
      <c r="E33" s="92"/>
      <c r="F33" s="9"/>
      <c r="G33" s="9"/>
      <c r="H33" s="11"/>
      <c r="I33" s="11"/>
      <c r="J33" s="9"/>
      <c r="K33" s="12"/>
    </row>
    <row r="34" spans="1:11" ht="24.75" customHeight="1">
      <c r="A34" s="8" t="s">
        <v>312</v>
      </c>
      <c r="B34" s="9" t="s">
        <v>313</v>
      </c>
      <c r="C34" s="87"/>
      <c r="D34" s="87"/>
      <c r="E34" s="92" t="s">
        <v>342</v>
      </c>
      <c r="F34" s="9"/>
      <c r="G34" s="9"/>
      <c r="H34" s="11"/>
      <c r="I34" s="11"/>
      <c r="J34" s="9"/>
      <c r="K34" s="12"/>
    </row>
    <row r="35" spans="1:11" ht="24.75" customHeight="1">
      <c r="A35" s="8"/>
      <c r="B35" s="9"/>
      <c r="C35" s="87"/>
      <c r="D35" s="87"/>
      <c r="E35" s="92"/>
      <c r="F35" s="9"/>
      <c r="G35" s="9"/>
      <c r="H35" s="11"/>
      <c r="I35" s="11"/>
      <c r="J35" s="9"/>
      <c r="K35" s="12"/>
    </row>
    <row r="36" spans="1:11" ht="24.75" customHeight="1">
      <c r="A36" s="8" t="s">
        <v>156</v>
      </c>
      <c r="B36" s="9" t="s">
        <v>157</v>
      </c>
      <c r="C36" s="87" t="s">
        <v>160</v>
      </c>
      <c r="D36" s="87" t="s">
        <v>161</v>
      </c>
      <c r="E36" s="92" t="s">
        <v>162</v>
      </c>
      <c r="F36" s="9"/>
      <c r="G36" s="9"/>
      <c r="H36" s="11"/>
      <c r="I36" s="11"/>
      <c r="J36" s="9"/>
      <c r="K36" s="12">
        <v>0</v>
      </c>
    </row>
    <row r="37" spans="1:11" ht="24.75" customHeight="1">
      <c r="A37" s="52" t="s">
        <v>204</v>
      </c>
      <c r="B37" s="53" t="s">
        <v>205</v>
      </c>
      <c r="C37" s="87"/>
      <c r="D37" s="87"/>
      <c r="E37" s="92"/>
      <c r="F37" s="53"/>
      <c r="G37" s="53"/>
      <c r="H37" s="54"/>
      <c r="I37" s="54"/>
      <c r="J37" s="53"/>
      <c r="K37" s="55"/>
    </row>
    <row r="38" spans="1:11" ht="24.75" customHeight="1">
      <c r="A38" s="5" t="s">
        <v>187</v>
      </c>
      <c r="B38" s="6" t="s">
        <v>103</v>
      </c>
      <c r="C38" s="89" t="s">
        <v>17</v>
      </c>
      <c r="D38" s="89" t="s">
        <v>18</v>
      </c>
      <c r="E38" s="93" t="s">
        <v>266</v>
      </c>
      <c r="F38" s="6"/>
      <c r="G38" s="6" t="s">
        <v>20</v>
      </c>
      <c r="H38" s="7" t="s">
        <v>190</v>
      </c>
      <c r="I38" s="7" t="s">
        <v>191</v>
      </c>
      <c r="J38" s="6" t="s">
        <v>21</v>
      </c>
      <c r="K38" s="65">
        <v>174.6</v>
      </c>
    </row>
    <row r="39" spans="1:11" ht="24.75" customHeight="1">
      <c r="A39" s="8" t="s">
        <v>59</v>
      </c>
      <c r="B39" s="9" t="s">
        <v>60</v>
      </c>
      <c r="C39" s="87" t="s">
        <v>63</v>
      </c>
      <c r="D39" s="87" t="s">
        <v>64</v>
      </c>
      <c r="E39" s="92" t="s">
        <v>65</v>
      </c>
      <c r="F39" s="9"/>
      <c r="G39" s="9"/>
      <c r="H39" s="11"/>
      <c r="I39" s="11"/>
      <c r="J39" s="9"/>
      <c r="K39" s="12">
        <v>0</v>
      </c>
    </row>
    <row r="40" spans="1:11" ht="24.75" customHeight="1">
      <c r="A40" s="8" t="s">
        <v>66</v>
      </c>
      <c r="B40" s="9" t="s">
        <v>67</v>
      </c>
      <c r="C40" s="87" t="s">
        <v>70</v>
      </c>
      <c r="D40" s="87" t="s">
        <v>71</v>
      </c>
      <c r="E40" s="92" t="s">
        <v>72</v>
      </c>
      <c r="F40" s="9"/>
      <c r="G40" s="9"/>
      <c r="H40" s="11"/>
      <c r="I40" s="11"/>
      <c r="J40" s="9"/>
      <c r="K40" s="12">
        <v>0</v>
      </c>
    </row>
    <row r="41" spans="1:11" ht="24.75" customHeight="1">
      <c r="A41" s="8" t="s">
        <v>103</v>
      </c>
      <c r="B41" s="9" t="s">
        <v>104</v>
      </c>
      <c r="C41" s="87" t="s">
        <v>107</v>
      </c>
      <c r="D41" s="87" t="s">
        <v>108</v>
      </c>
      <c r="E41" s="92" t="s">
        <v>109</v>
      </c>
      <c r="F41" s="9"/>
      <c r="G41" s="9"/>
      <c r="H41" s="11"/>
      <c r="I41" s="11"/>
      <c r="J41" s="9"/>
      <c r="K41" s="12">
        <v>0</v>
      </c>
    </row>
    <row r="42" spans="1:11" ht="24.75" customHeight="1">
      <c r="A42" s="8" t="s">
        <v>296</v>
      </c>
      <c r="B42" s="9" t="s">
        <v>74</v>
      </c>
      <c r="C42" s="87" t="s">
        <v>299</v>
      </c>
      <c r="D42" s="87" t="s">
        <v>27</v>
      </c>
      <c r="E42" s="92" t="s">
        <v>300</v>
      </c>
      <c r="F42" s="9"/>
      <c r="G42" s="9"/>
      <c r="H42" s="11"/>
      <c r="I42" s="11"/>
      <c r="J42" s="9"/>
      <c r="K42" s="12"/>
    </row>
    <row r="43" spans="1:11" ht="24.75" customHeight="1">
      <c r="A43" s="8" t="s">
        <v>37</v>
      </c>
      <c r="B43" s="9" t="s">
        <v>38</v>
      </c>
      <c r="C43" s="87" t="s">
        <v>260</v>
      </c>
      <c r="D43" s="87" t="s">
        <v>108</v>
      </c>
      <c r="E43" s="92" t="s">
        <v>40</v>
      </c>
      <c r="F43" s="9"/>
      <c r="G43" s="9"/>
      <c r="H43" s="11"/>
      <c r="I43" s="11"/>
      <c r="J43" s="9"/>
      <c r="K43" s="12">
        <v>0</v>
      </c>
    </row>
    <row r="44" spans="1:11" ht="24.75" customHeight="1">
      <c r="A44" s="8" t="s">
        <v>163</v>
      </c>
      <c r="B44" s="9" t="s">
        <v>164</v>
      </c>
      <c r="C44" s="87" t="s">
        <v>167</v>
      </c>
      <c r="D44" s="87" t="s">
        <v>168</v>
      </c>
      <c r="E44" s="92" t="s">
        <v>169</v>
      </c>
      <c r="F44" s="9"/>
      <c r="G44" s="9"/>
      <c r="H44" s="11"/>
      <c r="I44" s="11"/>
      <c r="J44" s="9"/>
      <c r="K44" s="12">
        <v>0</v>
      </c>
    </row>
    <row r="45" spans="1:11" ht="24.75" customHeight="1">
      <c r="A45" s="8" t="s">
        <v>198</v>
      </c>
      <c r="B45" s="9" t="s">
        <v>199</v>
      </c>
      <c r="C45" s="87" t="s">
        <v>202</v>
      </c>
      <c r="D45" s="87" t="s">
        <v>203</v>
      </c>
      <c r="E45" s="92" t="s">
        <v>265</v>
      </c>
      <c r="F45" s="9"/>
      <c r="G45" s="9"/>
      <c r="H45" s="11"/>
      <c r="I45" s="11"/>
      <c r="J45" s="9"/>
      <c r="K45" s="12"/>
    </row>
    <row r="46" spans="1:11" ht="24.75" customHeight="1">
      <c r="A46" s="8" t="s">
        <v>22</v>
      </c>
      <c r="B46" s="9" t="s">
        <v>23</v>
      </c>
      <c r="C46" s="87" t="s">
        <v>26</v>
      </c>
      <c r="D46" s="87" t="s">
        <v>27</v>
      </c>
      <c r="E46" s="92" t="s">
        <v>28</v>
      </c>
      <c r="F46" s="9"/>
      <c r="G46" s="9"/>
      <c r="H46" s="11"/>
      <c r="I46" s="11"/>
      <c r="J46" s="9"/>
      <c r="K46" s="12">
        <v>0</v>
      </c>
    </row>
  </sheetData>
  <printOptions gridLines="1"/>
  <pageMargins left="0" right="0" top="0.75" bottom="0" header="0.5" footer="0"/>
  <pageSetup horizontalDpi="300" verticalDpi="300" orientation="landscape" paperSize="5" scale="80" r:id="rId1"/>
  <headerFooter alignWithMargins="0">
    <oddHeader>&amp;L4th DIGITAL INSTITUTE 2006&amp;CARRIVALS - Oct. 3 &amp; 4 &amp;R&amp;D&amp;T  bwestine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9"/>
  <sheetViews>
    <sheetView workbookViewId="0" topLeftCell="G1">
      <pane ySplit="1" topLeftCell="BM2" activePane="bottomLeft" state="frozen"/>
      <selection pane="topLeft" activeCell="A1" sqref="A1"/>
      <selection pane="bottomLeft" activeCell="U4" sqref="U4"/>
    </sheetView>
  </sheetViews>
  <sheetFormatPr defaultColWidth="9.140625" defaultRowHeight="12.75"/>
  <cols>
    <col min="2" max="2" width="12.57421875" style="0" customWidth="1"/>
    <col min="3" max="3" width="29.8515625" style="0" customWidth="1"/>
    <col min="4" max="4" width="13.00390625" style="0" customWidth="1"/>
    <col min="5" max="5" width="15.8515625" style="0" customWidth="1"/>
    <col min="6" max="6" width="4.8515625" style="0" customWidth="1"/>
    <col min="7" max="7" width="19.7109375" style="14" customWidth="1"/>
    <col min="8" max="8" width="9.28125" style="0" hidden="1" customWidth="1"/>
    <col min="9" max="9" width="13.00390625" style="0" hidden="1" customWidth="1"/>
    <col min="10" max="10" width="0" style="14" hidden="1" customWidth="1"/>
    <col min="11" max="11" width="9.421875" style="14" hidden="1" customWidth="1"/>
    <col min="12" max="13" width="0" style="0" hidden="1" customWidth="1"/>
    <col min="14" max="14" width="8.28125" style="15" customWidth="1"/>
    <col min="15" max="15" width="4.7109375" style="16" customWidth="1"/>
    <col min="16" max="16" width="8.00390625" style="14" customWidth="1"/>
    <col min="17" max="17" width="5.421875" style="19" customWidth="1"/>
    <col min="18" max="18" width="9.421875" style="14" customWidth="1"/>
    <col min="19" max="19" width="10.28125" style="17" customWidth="1"/>
  </cols>
  <sheetData>
    <row r="1" spans="1:19" s="4" customFormat="1" ht="54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0" t="s">
        <v>7</v>
      </c>
      <c r="O1" s="23" t="s">
        <v>271</v>
      </c>
      <c r="P1" s="3" t="s">
        <v>9</v>
      </c>
      <c r="Q1" s="30" t="s">
        <v>272</v>
      </c>
      <c r="R1" s="3" t="s">
        <v>10</v>
      </c>
      <c r="S1" s="36" t="s">
        <v>11</v>
      </c>
    </row>
    <row r="2" spans="1:19" ht="12.75">
      <c r="A2" s="5" t="s">
        <v>192</v>
      </c>
      <c r="B2" s="6" t="s">
        <v>193</v>
      </c>
      <c r="C2" s="62" t="s">
        <v>194</v>
      </c>
      <c r="D2" s="6" t="s">
        <v>195</v>
      </c>
      <c r="E2" s="6" t="s">
        <v>264</v>
      </c>
      <c r="F2" s="6" t="s">
        <v>196</v>
      </c>
      <c r="G2" s="7" t="s">
        <v>197</v>
      </c>
      <c r="H2" s="6"/>
      <c r="I2" s="6"/>
      <c r="J2" s="7"/>
      <c r="K2" s="7"/>
      <c r="L2" s="6"/>
      <c r="M2" s="65">
        <v>0</v>
      </c>
      <c r="N2" s="21" t="s">
        <v>19</v>
      </c>
      <c r="O2" s="24">
        <v>38994</v>
      </c>
      <c r="P2" s="25" t="s">
        <v>229</v>
      </c>
      <c r="Q2" s="31">
        <v>38997</v>
      </c>
      <c r="R2" s="25" t="s">
        <v>245</v>
      </c>
      <c r="S2" s="37" t="s">
        <v>55</v>
      </c>
    </row>
    <row r="3" spans="1:19" ht="25.5">
      <c r="A3" s="8" t="s">
        <v>131</v>
      </c>
      <c r="B3" s="9" t="s">
        <v>132</v>
      </c>
      <c r="C3" s="10" t="s">
        <v>133</v>
      </c>
      <c r="D3" s="9" t="s">
        <v>134</v>
      </c>
      <c r="E3" s="9" t="s">
        <v>135</v>
      </c>
      <c r="F3" s="9" t="s">
        <v>136</v>
      </c>
      <c r="G3" s="11" t="s">
        <v>137</v>
      </c>
      <c r="H3" s="9"/>
      <c r="I3" s="9"/>
      <c r="J3" s="11"/>
      <c r="K3" s="11"/>
      <c r="L3" s="9"/>
      <c r="M3" s="12">
        <v>0</v>
      </c>
      <c r="N3" s="22" t="s">
        <v>19</v>
      </c>
      <c r="O3" s="28">
        <v>38994</v>
      </c>
      <c r="P3" s="27" t="s">
        <v>227</v>
      </c>
      <c r="Q3" s="33">
        <v>38997</v>
      </c>
      <c r="R3" s="27" t="s">
        <v>244</v>
      </c>
      <c r="S3" s="38" t="s">
        <v>138</v>
      </c>
    </row>
    <row r="4" spans="1:19" ht="12.75">
      <c r="A4" s="8" t="s">
        <v>56</v>
      </c>
      <c r="B4" s="9" t="s">
        <v>57</v>
      </c>
      <c r="C4" s="10" t="s">
        <v>58</v>
      </c>
      <c r="D4" s="9"/>
      <c r="E4" s="9" t="s">
        <v>17</v>
      </c>
      <c r="F4" s="9" t="s">
        <v>18</v>
      </c>
      <c r="G4" s="11" t="s">
        <v>268</v>
      </c>
      <c r="H4" s="9"/>
      <c r="I4" s="9"/>
      <c r="J4" s="11"/>
      <c r="K4" s="11"/>
      <c r="L4" s="9"/>
      <c r="M4" s="12"/>
      <c r="N4" s="22" t="s">
        <v>19</v>
      </c>
      <c r="O4" s="28">
        <v>38994</v>
      </c>
      <c r="P4" s="27" t="s">
        <v>220</v>
      </c>
      <c r="Q4" s="33">
        <v>38997</v>
      </c>
      <c r="R4" s="27" t="s">
        <v>234</v>
      </c>
      <c r="S4" s="38" t="s">
        <v>36</v>
      </c>
    </row>
    <row r="5" spans="1:19" ht="25.5">
      <c r="A5" s="8" t="s">
        <v>174</v>
      </c>
      <c r="B5" s="9" t="s">
        <v>175</v>
      </c>
      <c r="C5" s="10" t="s">
        <v>176</v>
      </c>
      <c r="D5" s="9" t="s">
        <v>177</v>
      </c>
      <c r="E5" s="9" t="s">
        <v>178</v>
      </c>
      <c r="F5" s="9" t="s">
        <v>179</v>
      </c>
      <c r="G5" s="11" t="s">
        <v>180</v>
      </c>
      <c r="H5" s="9"/>
      <c r="I5" s="9"/>
      <c r="J5" s="11"/>
      <c r="K5" s="11"/>
      <c r="L5" s="9"/>
      <c r="M5" s="12">
        <v>0</v>
      </c>
      <c r="N5" s="22" t="s">
        <v>19</v>
      </c>
      <c r="O5" s="28">
        <v>38994</v>
      </c>
      <c r="P5" s="27" t="s">
        <v>220</v>
      </c>
      <c r="Q5" s="33">
        <v>38997</v>
      </c>
      <c r="R5" s="27" t="s">
        <v>247</v>
      </c>
      <c r="S5" s="38" t="s">
        <v>181</v>
      </c>
    </row>
    <row r="6" spans="1:19" ht="25.5">
      <c r="A6" s="8" t="s">
        <v>80</v>
      </c>
      <c r="B6" s="9" t="s">
        <v>81</v>
      </c>
      <c r="C6" s="10" t="s">
        <v>82</v>
      </c>
      <c r="D6" s="9" t="s">
        <v>83</v>
      </c>
      <c r="E6" s="9" t="s">
        <v>84</v>
      </c>
      <c r="F6" s="9" t="s">
        <v>85</v>
      </c>
      <c r="G6" s="11" t="s">
        <v>86</v>
      </c>
      <c r="H6" s="9"/>
      <c r="I6" s="9"/>
      <c r="J6" s="11"/>
      <c r="K6" s="11"/>
      <c r="L6" s="9"/>
      <c r="M6" s="12">
        <v>0</v>
      </c>
      <c r="N6" s="22" t="s">
        <v>19</v>
      </c>
      <c r="O6" s="28">
        <v>38994</v>
      </c>
      <c r="P6" s="27" t="s">
        <v>222</v>
      </c>
      <c r="Q6" s="33">
        <v>38997</v>
      </c>
      <c r="R6" s="27" t="s">
        <v>238</v>
      </c>
      <c r="S6" s="38" t="s">
        <v>87</v>
      </c>
    </row>
    <row r="7" spans="1:19" ht="12.75">
      <c r="A7" s="8" t="s">
        <v>88</v>
      </c>
      <c r="B7" s="9" t="s">
        <v>89</v>
      </c>
      <c r="C7" s="10" t="s">
        <v>90</v>
      </c>
      <c r="D7" s="9" t="s">
        <v>91</v>
      </c>
      <c r="E7" s="9" t="s">
        <v>92</v>
      </c>
      <c r="F7" s="9" t="s">
        <v>93</v>
      </c>
      <c r="G7" s="11" t="s">
        <v>94</v>
      </c>
      <c r="H7" s="9"/>
      <c r="I7" s="9"/>
      <c r="J7" s="11"/>
      <c r="K7" s="11"/>
      <c r="L7" s="9"/>
      <c r="M7" s="12">
        <v>0</v>
      </c>
      <c r="N7" s="22" t="s">
        <v>19</v>
      </c>
      <c r="O7" s="28">
        <v>38994</v>
      </c>
      <c r="P7" s="27" t="s">
        <v>222</v>
      </c>
      <c r="Q7" s="33">
        <v>38997</v>
      </c>
      <c r="R7" s="27" t="s">
        <v>239</v>
      </c>
      <c r="S7" s="38" t="s">
        <v>95</v>
      </c>
    </row>
    <row r="8" spans="1:19" ht="25.5">
      <c r="A8" s="8" t="s">
        <v>110</v>
      </c>
      <c r="B8" s="9" t="s">
        <v>111</v>
      </c>
      <c r="C8" s="10" t="s">
        <v>112</v>
      </c>
      <c r="D8" s="64" t="s">
        <v>257</v>
      </c>
      <c r="E8" s="9" t="s">
        <v>262</v>
      </c>
      <c r="F8" s="9"/>
      <c r="G8" s="11"/>
      <c r="H8" s="9"/>
      <c r="I8" s="9"/>
      <c r="J8" s="11"/>
      <c r="K8" s="11"/>
      <c r="L8" s="9"/>
      <c r="M8" s="12">
        <v>0</v>
      </c>
      <c r="N8" s="22" t="s">
        <v>19</v>
      </c>
      <c r="O8" s="28">
        <v>38993</v>
      </c>
      <c r="P8" s="27" t="s">
        <v>224</v>
      </c>
      <c r="Q8" s="33">
        <v>38997</v>
      </c>
      <c r="R8" s="27" t="s">
        <v>241</v>
      </c>
      <c r="S8" s="38" t="s">
        <v>113</v>
      </c>
    </row>
    <row r="9" spans="1:19" ht="25.5">
      <c r="A9" s="52" t="s">
        <v>207</v>
      </c>
      <c r="B9" s="53" t="s">
        <v>208</v>
      </c>
      <c r="C9" s="53"/>
      <c r="D9" s="53"/>
      <c r="E9" s="53"/>
      <c r="F9" s="53"/>
      <c r="G9" s="54"/>
      <c r="H9" s="53"/>
      <c r="I9" s="53"/>
      <c r="J9" s="54"/>
      <c r="K9" s="54"/>
      <c r="L9" s="53"/>
      <c r="M9" s="55"/>
      <c r="N9" s="56" t="s">
        <v>19</v>
      </c>
      <c r="O9" s="57">
        <v>38994</v>
      </c>
      <c r="P9" s="51" t="s">
        <v>230</v>
      </c>
      <c r="Q9" s="58">
        <v>38997</v>
      </c>
      <c r="R9" s="51" t="s">
        <v>248</v>
      </c>
      <c r="S9" s="59" t="s">
        <v>21</v>
      </c>
    </row>
    <row r="10" spans="1:19" ht="25.5">
      <c r="A10" s="52" t="s">
        <v>211</v>
      </c>
      <c r="B10" s="53" t="s">
        <v>212</v>
      </c>
      <c r="C10" s="53"/>
      <c r="D10" s="53"/>
      <c r="E10" s="53"/>
      <c r="F10" s="53"/>
      <c r="G10" s="54"/>
      <c r="H10" s="53"/>
      <c r="I10" s="53"/>
      <c r="J10" s="54"/>
      <c r="K10" s="54"/>
      <c r="L10" s="53"/>
      <c r="M10" s="55"/>
      <c r="N10" s="56" t="s">
        <v>19</v>
      </c>
      <c r="O10" s="57">
        <v>38994</v>
      </c>
      <c r="P10" s="51" t="s">
        <v>230</v>
      </c>
      <c r="Q10" s="58">
        <v>38997</v>
      </c>
      <c r="R10" s="51" t="s">
        <v>248</v>
      </c>
      <c r="S10" s="59" t="s">
        <v>21</v>
      </c>
    </row>
    <row r="11" spans="1:19" ht="25.5">
      <c r="A11" s="8" t="s">
        <v>31</v>
      </c>
      <c r="B11" s="9" t="s">
        <v>32</v>
      </c>
      <c r="C11" s="10" t="s">
        <v>33</v>
      </c>
      <c r="D11" s="9" t="s">
        <v>34</v>
      </c>
      <c r="E11" s="9" t="s">
        <v>17</v>
      </c>
      <c r="F11" s="9" t="s">
        <v>18</v>
      </c>
      <c r="G11" s="11" t="s">
        <v>35</v>
      </c>
      <c r="H11" s="9"/>
      <c r="I11" s="9"/>
      <c r="J11" s="11"/>
      <c r="K11" s="11"/>
      <c r="L11" s="9"/>
      <c r="M11" s="12">
        <v>0</v>
      </c>
      <c r="N11" s="22" t="s">
        <v>19</v>
      </c>
      <c r="O11" s="28">
        <v>38994</v>
      </c>
      <c r="P11" s="27" t="s">
        <v>217</v>
      </c>
      <c r="Q11" s="33">
        <v>38997</v>
      </c>
      <c r="R11" s="27" t="s">
        <v>234</v>
      </c>
      <c r="S11" s="38" t="s">
        <v>36</v>
      </c>
    </row>
    <row r="12" spans="1:19" ht="25.5">
      <c r="A12" s="8" t="s">
        <v>152</v>
      </c>
      <c r="B12" s="9" t="s">
        <v>153</v>
      </c>
      <c r="C12" s="10" t="s">
        <v>154</v>
      </c>
      <c r="D12" s="9" t="s">
        <v>155</v>
      </c>
      <c r="E12" s="9" t="s">
        <v>17</v>
      </c>
      <c r="F12" s="9" t="s">
        <v>18</v>
      </c>
      <c r="G12" s="11" t="s">
        <v>266</v>
      </c>
      <c r="H12" s="9"/>
      <c r="I12" s="9"/>
      <c r="J12" s="11"/>
      <c r="K12" s="11"/>
      <c r="L12" s="9"/>
      <c r="M12" s="12"/>
      <c r="N12" s="22" t="s">
        <v>19</v>
      </c>
      <c r="O12" s="28">
        <v>38994</v>
      </c>
      <c r="P12" s="27" t="s">
        <v>217</v>
      </c>
      <c r="Q12" s="33">
        <v>38997</v>
      </c>
      <c r="R12" s="27" t="s">
        <v>234</v>
      </c>
      <c r="S12" s="38" t="s">
        <v>36</v>
      </c>
    </row>
    <row r="13" spans="1:19" ht="25.5">
      <c r="A13" s="8" t="s">
        <v>49</v>
      </c>
      <c r="B13" s="9" t="s">
        <v>50</v>
      </c>
      <c r="C13" s="10" t="s">
        <v>51</v>
      </c>
      <c r="D13" s="9" t="s">
        <v>52</v>
      </c>
      <c r="E13" s="9" t="s">
        <v>261</v>
      </c>
      <c r="F13" s="9" t="s">
        <v>53</v>
      </c>
      <c r="G13" s="11" t="s">
        <v>54</v>
      </c>
      <c r="H13" s="9"/>
      <c r="I13" s="9"/>
      <c r="J13" s="11"/>
      <c r="K13" s="11"/>
      <c r="L13" s="9"/>
      <c r="M13" s="12">
        <v>0</v>
      </c>
      <c r="N13" s="22" t="s">
        <v>19</v>
      </c>
      <c r="O13" s="28">
        <v>38994</v>
      </c>
      <c r="P13" s="27" t="s">
        <v>219</v>
      </c>
      <c r="Q13" s="33">
        <v>38997</v>
      </c>
      <c r="R13" s="27" t="s">
        <v>236</v>
      </c>
      <c r="S13" s="38" t="s">
        <v>55</v>
      </c>
    </row>
    <row r="14" spans="1:19" ht="25.5">
      <c r="A14" s="52" t="s">
        <v>213</v>
      </c>
      <c r="B14" s="53" t="s">
        <v>214</v>
      </c>
      <c r="C14" s="53"/>
      <c r="D14" s="53"/>
      <c r="E14" s="53"/>
      <c r="F14" s="53"/>
      <c r="G14" s="54"/>
      <c r="H14" s="53"/>
      <c r="I14" s="53"/>
      <c r="J14" s="54"/>
      <c r="K14" s="54"/>
      <c r="L14" s="53" t="s">
        <v>215</v>
      </c>
      <c r="M14" s="55">
        <f>SUM(M1:M13)</f>
        <v>0</v>
      </c>
      <c r="N14" s="56" t="s">
        <v>19</v>
      </c>
      <c r="O14" s="57">
        <v>38994</v>
      </c>
      <c r="P14" s="51" t="s">
        <v>232</v>
      </c>
      <c r="Q14" s="58">
        <v>38997</v>
      </c>
      <c r="R14" s="51" t="s">
        <v>249</v>
      </c>
      <c r="S14" s="59" t="s">
        <v>21</v>
      </c>
    </row>
    <row r="15" spans="1:19" ht="25.5">
      <c r="A15" s="8" t="s">
        <v>114</v>
      </c>
      <c r="B15" s="9" t="s">
        <v>115</v>
      </c>
      <c r="C15" s="10" t="s">
        <v>116</v>
      </c>
      <c r="D15" s="9" t="s">
        <v>258</v>
      </c>
      <c r="E15" s="9" t="s">
        <v>263</v>
      </c>
      <c r="F15" s="9" t="s">
        <v>255</v>
      </c>
      <c r="G15" s="11" t="s">
        <v>117</v>
      </c>
      <c r="H15" s="9"/>
      <c r="I15" s="9"/>
      <c r="J15" s="11"/>
      <c r="K15" s="11"/>
      <c r="L15" s="9"/>
      <c r="M15" s="12"/>
      <c r="N15" s="22" t="s">
        <v>19</v>
      </c>
      <c r="O15" s="28">
        <v>38994</v>
      </c>
      <c r="P15" s="27" t="s">
        <v>225</v>
      </c>
      <c r="Q15" s="33">
        <v>38997</v>
      </c>
      <c r="R15" s="27" t="s">
        <v>242</v>
      </c>
      <c r="S15" s="38" t="s">
        <v>21</v>
      </c>
    </row>
    <row r="16" spans="1:20" ht="25.5">
      <c r="A16" s="8" t="s">
        <v>250</v>
      </c>
      <c r="B16" s="9" t="s">
        <v>251</v>
      </c>
      <c r="C16" s="13" t="s">
        <v>252</v>
      </c>
      <c r="D16" s="63" t="s">
        <v>253</v>
      </c>
      <c r="E16" s="9" t="s">
        <v>254</v>
      </c>
      <c r="F16" s="9" t="s">
        <v>255</v>
      </c>
      <c r="G16" s="11" t="s">
        <v>256</v>
      </c>
      <c r="H16" s="9"/>
      <c r="I16" s="9"/>
      <c r="J16" s="11"/>
      <c r="K16" s="11"/>
      <c r="L16" s="9"/>
      <c r="M16" s="12"/>
      <c r="N16" s="22" t="s">
        <v>19</v>
      </c>
      <c r="O16" s="28">
        <v>38994</v>
      </c>
      <c r="P16" s="27" t="s">
        <v>225</v>
      </c>
      <c r="Q16" s="39">
        <v>38997</v>
      </c>
      <c r="R16" s="40" t="s">
        <v>248</v>
      </c>
      <c r="S16" s="38" t="s">
        <v>21</v>
      </c>
      <c r="T16" s="34"/>
    </row>
    <row r="17" spans="1:19" ht="25.5">
      <c r="A17" s="52" t="s">
        <v>209</v>
      </c>
      <c r="B17" s="53" t="s">
        <v>210</v>
      </c>
      <c r="C17" s="53"/>
      <c r="D17" s="53"/>
      <c r="E17" s="53"/>
      <c r="F17" s="53"/>
      <c r="G17" s="54"/>
      <c r="H17" s="53"/>
      <c r="I17" s="53"/>
      <c r="J17" s="54"/>
      <c r="K17" s="54"/>
      <c r="L17" s="53"/>
      <c r="M17" s="55"/>
      <c r="N17" s="56" t="s">
        <v>19</v>
      </c>
      <c r="O17" s="57">
        <v>38994</v>
      </c>
      <c r="P17" s="60" t="s">
        <v>231</v>
      </c>
      <c r="Q17" s="58">
        <v>38997</v>
      </c>
      <c r="R17" s="60" t="s">
        <v>239</v>
      </c>
      <c r="S17" s="59" t="s">
        <v>113</v>
      </c>
    </row>
    <row r="18" spans="1:19" ht="25.5">
      <c r="A18" s="8" t="s">
        <v>13</v>
      </c>
      <c r="B18" s="9" t="s">
        <v>14</v>
      </c>
      <c r="C18" s="61" t="s">
        <v>15</v>
      </c>
      <c r="D18" s="9" t="s">
        <v>16</v>
      </c>
      <c r="E18" s="9" t="s">
        <v>17</v>
      </c>
      <c r="F18" s="9" t="s">
        <v>18</v>
      </c>
      <c r="G18" s="11" t="s">
        <v>269</v>
      </c>
      <c r="H18" s="9"/>
      <c r="I18" s="9"/>
      <c r="J18" s="11"/>
      <c r="K18" s="11"/>
      <c r="L18" s="9"/>
      <c r="M18" s="9"/>
      <c r="N18" s="22" t="s">
        <v>19</v>
      </c>
      <c r="O18" s="28">
        <v>38994</v>
      </c>
      <c r="P18" s="27" t="s">
        <v>216</v>
      </c>
      <c r="Q18" s="33">
        <v>38996</v>
      </c>
      <c r="R18" s="27" t="s">
        <v>233</v>
      </c>
      <c r="S18" s="38" t="s">
        <v>21</v>
      </c>
    </row>
    <row r="19" spans="1:19" ht="12.75">
      <c r="A19" s="8" t="s">
        <v>170</v>
      </c>
      <c r="B19" s="9" t="s">
        <v>171</v>
      </c>
      <c r="C19" s="13" t="s">
        <v>172</v>
      </c>
      <c r="D19" s="9" t="s">
        <v>173</v>
      </c>
      <c r="E19" s="9" t="s">
        <v>92</v>
      </c>
      <c r="F19" s="9" t="s">
        <v>93</v>
      </c>
      <c r="G19" s="11" t="s">
        <v>94</v>
      </c>
      <c r="H19" s="9"/>
      <c r="I19" s="9"/>
      <c r="J19" s="11"/>
      <c r="K19" s="11"/>
      <c r="L19" s="9"/>
      <c r="M19" s="12">
        <v>0</v>
      </c>
      <c r="N19" s="22" t="s">
        <v>19</v>
      </c>
      <c r="O19" s="28">
        <v>38994</v>
      </c>
      <c r="P19" s="27" t="s">
        <v>216</v>
      </c>
      <c r="Q19" s="33">
        <v>38997</v>
      </c>
      <c r="R19" s="27" t="s">
        <v>246</v>
      </c>
      <c r="S19" s="38" t="s">
        <v>21</v>
      </c>
    </row>
    <row r="20" spans="1:19" ht="25.5">
      <c r="A20" s="8" t="s">
        <v>187</v>
      </c>
      <c r="B20" s="9" t="s">
        <v>103</v>
      </c>
      <c r="C20" s="10" t="s">
        <v>188</v>
      </c>
      <c r="D20" s="9" t="s">
        <v>189</v>
      </c>
      <c r="E20" s="9" t="s">
        <v>17</v>
      </c>
      <c r="F20" s="9" t="s">
        <v>18</v>
      </c>
      <c r="G20" s="11" t="s">
        <v>266</v>
      </c>
      <c r="H20" s="9"/>
      <c r="I20" s="9" t="s">
        <v>20</v>
      </c>
      <c r="J20" s="11" t="s">
        <v>190</v>
      </c>
      <c r="K20" s="11" t="s">
        <v>191</v>
      </c>
      <c r="L20" s="9" t="s">
        <v>21</v>
      </c>
      <c r="M20" s="12">
        <v>174.6</v>
      </c>
      <c r="N20" s="22" t="s">
        <v>19</v>
      </c>
      <c r="O20" s="28">
        <v>38994</v>
      </c>
      <c r="P20" s="27" t="s">
        <v>216</v>
      </c>
      <c r="Q20" s="33">
        <v>38996</v>
      </c>
      <c r="R20" s="27" t="s">
        <v>233</v>
      </c>
      <c r="S20" s="38" t="s">
        <v>21</v>
      </c>
    </row>
    <row r="21" spans="1:19" ht="12.75">
      <c r="A21" s="8" t="s">
        <v>118</v>
      </c>
      <c r="B21" s="9" t="s">
        <v>119</v>
      </c>
      <c r="C21" s="10" t="s">
        <v>120</v>
      </c>
      <c r="D21" s="9" t="s">
        <v>121</v>
      </c>
      <c r="E21" s="9" t="s">
        <v>122</v>
      </c>
      <c r="F21" s="9" t="s">
        <v>123</v>
      </c>
      <c r="G21" s="11" t="s">
        <v>124</v>
      </c>
      <c r="H21" s="9"/>
      <c r="I21" s="9"/>
      <c r="J21" s="11"/>
      <c r="K21" s="11"/>
      <c r="L21" s="9"/>
      <c r="M21" s="12">
        <v>0</v>
      </c>
      <c r="N21" s="22" t="s">
        <v>19</v>
      </c>
      <c r="O21" s="28">
        <v>38994</v>
      </c>
      <c r="P21" s="27" t="s">
        <v>226</v>
      </c>
      <c r="Q21" s="33">
        <v>38997</v>
      </c>
      <c r="R21" s="27" t="s">
        <v>243</v>
      </c>
      <c r="S21" s="38" t="s">
        <v>113</v>
      </c>
    </row>
    <row r="22" spans="1:19" ht="25.5">
      <c r="A22" s="8" t="s">
        <v>139</v>
      </c>
      <c r="B22" s="9" t="s">
        <v>140</v>
      </c>
      <c r="C22" s="10" t="s">
        <v>141</v>
      </c>
      <c r="D22" s="9" t="s">
        <v>142</v>
      </c>
      <c r="E22" s="9" t="s">
        <v>143</v>
      </c>
      <c r="F22" s="9" t="s">
        <v>144</v>
      </c>
      <c r="G22" s="11" t="s">
        <v>145</v>
      </c>
      <c r="H22" s="9"/>
      <c r="I22" s="9"/>
      <c r="J22" s="11"/>
      <c r="K22" s="11"/>
      <c r="L22" s="9"/>
      <c r="M22" s="12">
        <v>0</v>
      </c>
      <c r="N22" s="22" t="s">
        <v>19</v>
      </c>
      <c r="O22" s="28">
        <v>38994</v>
      </c>
      <c r="P22" s="27" t="s">
        <v>226</v>
      </c>
      <c r="Q22" s="33">
        <v>38997</v>
      </c>
      <c r="R22" s="27" t="s">
        <v>239</v>
      </c>
      <c r="S22" s="38" t="s">
        <v>113</v>
      </c>
    </row>
    <row r="23" spans="1:19" ht="12.75">
      <c r="A23" s="8" t="s">
        <v>182</v>
      </c>
      <c r="B23" s="9" t="s">
        <v>147</v>
      </c>
      <c r="C23" s="10" t="s">
        <v>183</v>
      </c>
      <c r="D23" s="9" t="s">
        <v>184</v>
      </c>
      <c r="E23" s="9" t="s">
        <v>185</v>
      </c>
      <c r="F23" s="9" t="s">
        <v>101</v>
      </c>
      <c r="G23" s="11" t="s">
        <v>186</v>
      </c>
      <c r="H23" s="9"/>
      <c r="I23" s="9"/>
      <c r="J23" s="11"/>
      <c r="K23" s="11"/>
      <c r="L23" s="9"/>
      <c r="M23" s="12">
        <v>0</v>
      </c>
      <c r="N23" s="22" t="s">
        <v>19</v>
      </c>
      <c r="O23" s="28">
        <v>38994</v>
      </c>
      <c r="P23" s="29" t="s">
        <v>226</v>
      </c>
      <c r="Q23" s="33">
        <v>38997</v>
      </c>
      <c r="R23" s="29" t="s">
        <v>239</v>
      </c>
      <c r="S23" s="38" t="s">
        <v>113</v>
      </c>
    </row>
    <row r="24" spans="1:19" ht="12.75">
      <c r="A24" s="52" t="s">
        <v>204</v>
      </c>
      <c r="B24" s="53" t="s">
        <v>205</v>
      </c>
      <c r="C24" s="53"/>
      <c r="D24" s="53"/>
      <c r="E24" s="53"/>
      <c r="F24" s="53"/>
      <c r="G24" s="54"/>
      <c r="H24" s="53"/>
      <c r="I24" s="53"/>
      <c r="J24" s="54"/>
      <c r="K24" s="54"/>
      <c r="L24" s="53"/>
      <c r="M24" s="55"/>
      <c r="N24" s="56" t="s">
        <v>19</v>
      </c>
      <c r="O24" s="57">
        <v>38990</v>
      </c>
      <c r="P24" s="82" t="s">
        <v>226</v>
      </c>
      <c r="Q24" s="58">
        <v>38998</v>
      </c>
      <c r="R24" s="60" t="s">
        <v>227</v>
      </c>
      <c r="S24" s="59" t="s">
        <v>206</v>
      </c>
    </row>
    <row r="25" spans="1:19" ht="12.75">
      <c r="A25" s="8" t="s">
        <v>96</v>
      </c>
      <c r="B25" s="9" t="s">
        <v>97</v>
      </c>
      <c r="C25" s="10" t="s">
        <v>98</v>
      </c>
      <c r="D25" s="9" t="s">
        <v>99</v>
      </c>
      <c r="E25" s="9" t="s">
        <v>100</v>
      </c>
      <c r="F25" s="9" t="s">
        <v>101</v>
      </c>
      <c r="G25" s="11" t="s">
        <v>102</v>
      </c>
      <c r="H25" s="9"/>
      <c r="I25" s="9"/>
      <c r="J25" s="11"/>
      <c r="K25" s="11"/>
      <c r="L25" s="9"/>
      <c r="M25" s="12"/>
      <c r="N25" s="22" t="s">
        <v>19</v>
      </c>
      <c r="O25" s="28">
        <v>38994</v>
      </c>
      <c r="P25" s="27" t="s">
        <v>223</v>
      </c>
      <c r="Q25" s="33">
        <v>38997</v>
      </c>
      <c r="R25" s="27" t="s">
        <v>240</v>
      </c>
      <c r="S25" s="38" t="s">
        <v>21</v>
      </c>
    </row>
    <row r="26" spans="1:19" ht="12.75">
      <c r="A26" s="8" t="s">
        <v>73</v>
      </c>
      <c r="B26" s="9" t="s">
        <v>74</v>
      </c>
      <c r="C26" s="10" t="s">
        <v>75</v>
      </c>
      <c r="D26" s="9" t="s">
        <v>76</v>
      </c>
      <c r="E26" s="9" t="s">
        <v>77</v>
      </c>
      <c r="F26" s="9" t="s">
        <v>78</v>
      </c>
      <c r="G26" s="11" t="s">
        <v>79</v>
      </c>
      <c r="H26" s="9"/>
      <c r="I26" s="9"/>
      <c r="J26" s="11"/>
      <c r="K26" s="11"/>
      <c r="L26" s="9"/>
      <c r="M26" s="12">
        <v>0</v>
      </c>
      <c r="N26" s="22" t="s">
        <v>19</v>
      </c>
      <c r="O26" s="28">
        <v>38993</v>
      </c>
      <c r="P26" s="27" t="s">
        <v>221</v>
      </c>
      <c r="Q26" s="33">
        <v>38998</v>
      </c>
      <c r="R26" s="27" t="s">
        <v>237</v>
      </c>
      <c r="S26" s="38" t="s">
        <v>21</v>
      </c>
    </row>
    <row r="27" spans="1:19" ht="25.5">
      <c r="A27" s="8" t="s">
        <v>156</v>
      </c>
      <c r="B27" s="9" t="s">
        <v>157</v>
      </c>
      <c r="C27" s="10" t="s">
        <v>158</v>
      </c>
      <c r="D27" s="9" t="s">
        <v>159</v>
      </c>
      <c r="E27" s="9" t="s">
        <v>160</v>
      </c>
      <c r="F27" s="9" t="s">
        <v>161</v>
      </c>
      <c r="G27" s="11" t="s">
        <v>162</v>
      </c>
      <c r="H27" s="9"/>
      <c r="I27" s="9"/>
      <c r="J27" s="11"/>
      <c r="K27" s="11"/>
      <c r="L27" s="9"/>
      <c r="M27" s="12">
        <v>0</v>
      </c>
      <c r="N27" s="22" t="s">
        <v>19</v>
      </c>
      <c r="O27" s="28">
        <v>38991</v>
      </c>
      <c r="P27" s="27" t="s">
        <v>221</v>
      </c>
      <c r="Q27" s="33">
        <v>38997</v>
      </c>
      <c r="R27" s="27" t="s">
        <v>246</v>
      </c>
      <c r="S27" s="38" t="s">
        <v>21</v>
      </c>
    </row>
    <row r="28" spans="1:19" ht="12.75">
      <c r="A28" s="8" t="s">
        <v>41</v>
      </c>
      <c r="B28" s="9" t="s">
        <v>42</v>
      </c>
      <c r="C28" s="10" t="s">
        <v>43</v>
      </c>
      <c r="D28" s="9" t="s">
        <v>44</v>
      </c>
      <c r="E28" s="9" t="s">
        <v>45</v>
      </c>
      <c r="F28" s="9" t="s">
        <v>46</v>
      </c>
      <c r="G28" s="11" t="s">
        <v>47</v>
      </c>
      <c r="H28" s="9"/>
      <c r="I28" s="9"/>
      <c r="J28" s="11"/>
      <c r="K28" s="11"/>
      <c r="L28" s="9"/>
      <c r="M28" s="12">
        <v>0</v>
      </c>
      <c r="N28" s="22" t="s">
        <v>19</v>
      </c>
      <c r="O28" s="28">
        <v>38993</v>
      </c>
      <c r="P28" s="27" t="s">
        <v>218</v>
      </c>
      <c r="Q28" s="33">
        <v>38997</v>
      </c>
      <c r="R28" s="27" t="s">
        <v>235</v>
      </c>
      <c r="S28" s="38" t="s">
        <v>48</v>
      </c>
    </row>
    <row r="29" spans="1:19" ht="12.75">
      <c r="A29" s="8" t="s">
        <v>146</v>
      </c>
      <c r="B29" s="9" t="s">
        <v>147</v>
      </c>
      <c r="C29" s="35" t="s">
        <v>148</v>
      </c>
      <c r="D29" s="9" t="s">
        <v>149</v>
      </c>
      <c r="E29" s="9" t="s">
        <v>150</v>
      </c>
      <c r="F29" s="9" t="s">
        <v>151</v>
      </c>
      <c r="G29" s="11" t="s">
        <v>267</v>
      </c>
      <c r="H29" s="9"/>
      <c r="I29" s="9"/>
      <c r="J29" s="11"/>
      <c r="K29" s="11"/>
      <c r="L29" s="9"/>
      <c r="M29" s="12"/>
      <c r="N29" s="22" t="s">
        <v>19</v>
      </c>
      <c r="O29" s="28">
        <v>38994</v>
      </c>
      <c r="P29" s="27" t="s">
        <v>228</v>
      </c>
      <c r="Q29" s="33">
        <v>38997</v>
      </c>
      <c r="R29" s="27" t="s">
        <v>245</v>
      </c>
      <c r="S29" s="38" t="s">
        <v>55</v>
      </c>
    </row>
    <row r="30" spans="1:19" ht="12.75">
      <c r="A30" s="8" t="s">
        <v>22</v>
      </c>
      <c r="B30" s="9" t="s">
        <v>23</v>
      </c>
      <c r="C30" s="10" t="s">
        <v>24</v>
      </c>
      <c r="D30" s="9" t="s">
        <v>25</v>
      </c>
      <c r="E30" s="9" t="s">
        <v>26</v>
      </c>
      <c r="F30" s="9" t="s">
        <v>27</v>
      </c>
      <c r="G30" s="11" t="s">
        <v>28</v>
      </c>
      <c r="H30" s="9"/>
      <c r="I30" s="9"/>
      <c r="J30" s="11"/>
      <c r="K30" s="11"/>
      <c r="L30" s="9"/>
      <c r="M30" s="12">
        <v>0</v>
      </c>
      <c r="N30" s="22" t="s">
        <v>29</v>
      </c>
      <c r="O30" s="26"/>
      <c r="P30" s="27" t="s">
        <v>30</v>
      </c>
      <c r="Q30" s="32"/>
      <c r="R30" s="27" t="s">
        <v>30</v>
      </c>
      <c r="S30" s="38" t="s">
        <v>270</v>
      </c>
    </row>
    <row r="31" spans="1:19" ht="25.5">
      <c r="A31" s="8" t="s">
        <v>59</v>
      </c>
      <c r="B31" s="9" t="s">
        <v>60</v>
      </c>
      <c r="C31" s="10" t="s">
        <v>61</v>
      </c>
      <c r="D31" s="9" t="s">
        <v>62</v>
      </c>
      <c r="E31" s="9" t="s">
        <v>63</v>
      </c>
      <c r="F31" s="9" t="s">
        <v>64</v>
      </c>
      <c r="G31" s="11" t="s">
        <v>65</v>
      </c>
      <c r="H31" s="9"/>
      <c r="I31" s="9"/>
      <c r="J31" s="11"/>
      <c r="K31" s="11"/>
      <c r="L31" s="9"/>
      <c r="M31" s="12">
        <v>0</v>
      </c>
      <c r="N31" s="22" t="s">
        <v>29</v>
      </c>
      <c r="O31" s="26"/>
      <c r="P31" s="27" t="s">
        <v>30</v>
      </c>
      <c r="Q31" s="32"/>
      <c r="R31" s="27" t="s">
        <v>30</v>
      </c>
      <c r="S31" s="38" t="s">
        <v>270</v>
      </c>
    </row>
    <row r="32" spans="1:19" ht="12.75">
      <c r="A32" s="8" t="s">
        <v>66</v>
      </c>
      <c r="B32" s="9" t="s">
        <v>67</v>
      </c>
      <c r="C32" s="10" t="s">
        <v>68</v>
      </c>
      <c r="D32" s="9" t="s">
        <v>69</v>
      </c>
      <c r="E32" s="9" t="s">
        <v>70</v>
      </c>
      <c r="F32" s="9" t="s">
        <v>71</v>
      </c>
      <c r="G32" s="11" t="s">
        <v>72</v>
      </c>
      <c r="H32" s="9"/>
      <c r="I32" s="9"/>
      <c r="J32" s="11"/>
      <c r="K32" s="11"/>
      <c r="L32" s="9"/>
      <c r="M32" s="12">
        <v>0</v>
      </c>
      <c r="N32" s="22" t="s">
        <v>29</v>
      </c>
      <c r="O32" s="26"/>
      <c r="P32" s="27" t="s">
        <v>30</v>
      </c>
      <c r="Q32" s="32"/>
      <c r="R32" s="27" t="s">
        <v>30</v>
      </c>
      <c r="S32" s="38" t="s">
        <v>270</v>
      </c>
    </row>
    <row r="33" spans="1:19" ht="13.5" thickBot="1">
      <c r="A33" s="41" t="s">
        <v>103</v>
      </c>
      <c r="B33" s="42" t="s">
        <v>104</v>
      </c>
      <c r="C33" s="43" t="s">
        <v>105</v>
      </c>
      <c r="D33" s="42" t="s">
        <v>106</v>
      </c>
      <c r="E33" s="42" t="s">
        <v>107</v>
      </c>
      <c r="F33" s="42" t="s">
        <v>108</v>
      </c>
      <c r="G33" s="44" t="s">
        <v>109</v>
      </c>
      <c r="H33" s="42"/>
      <c r="I33" s="42"/>
      <c r="J33" s="44"/>
      <c r="K33" s="44"/>
      <c r="L33" s="42"/>
      <c r="M33" s="45">
        <v>0</v>
      </c>
      <c r="N33" s="46" t="s">
        <v>29</v>
      </c>
      <c r="O33" s="47"/>
      <c r="P33" s="48" t="s">
        <v>30</v>
      </c>
      <c r="Q33" s="49"/>
      <c r="R33" s="48" t="s">
        <v>30</v>
      </c>
      <c r="S33" s="50" t="s">
        <v>270</v>
      </c>
    </row>
    <row r="34" spans="1:19" ht="12.75">
      <c r="A34" s="67" t="s">
        <v>125</v>
      </c>
      <c r="B34" s="69" t="s">
        <v>126</v>
      </c>
      <c r="C34" s="71" t="s">
        <v>127</v>
      </c>
      <c r="D34" s="69" t="s">
        <v>128</v>
      </c>
      <c r="E34" s="69" t="s">
        <v>129</v>
      </c>
      <c r="F34" s="69" t="s">
        <v>64</v>
      </c>
      <c r="G34" s="73" t="s">
        <v>130</v>
      </c>
      <c r="H34" s="69"/>
      <c r="I34" s="69"/>
      <c r="J34" s="73"/>
      <c r="K34" s="73"/>
      <c r="L34" s="69"/>
      <c r="M34" s="75"/>
      <c r="N34" s="77" t="s">
        <v>29</v>
      </c>
      <c r="O34" s="79"/>
      <c r="P34" s="81" t="s">
        <v>30</v>
      </c>
      <c r="Q34" s="84"/>
      <c r="R34" s="81" t="s">
        <v>30</v>
      </c>
      <c r="S34" s="86" t="s">
        <v>270</v>
      </c>
    </row>
    <row r="35" spans="1:19" ht="12.75">
      <c r="A35" s="8" t="s">
        <v>163</v>
      </c>
      <c r="B35" s="9" t="s">
        <v>164</v>
      </c>
      <c r="C35" s="10" t="s">
        <v>165</v>
      </c>
      <c r="D35" s="9" t="s">
        <v>166</v>
      </c>
      <c r="E35" s="9" t="s">
        <v>167</v>
      </c>
      <c r="F35" s="9" t="s">
        <v>168</v>
      </c>
      <c r="G35" s="11" t="s">
        <v>169</v>
      </c>
      <c r="H35" s="9"/>
      <c r="I35" s="9"/>
      <c r="J35" s="11"/>
      <c r="K35" s="11"/>
      <c r="L35" s="9"/>
      <c r="M35" s="12">
        <v>0</v>
      </c>
      <c r="N35" s="22" t="s">
        <v>29</v>
      </c>
      <c r="O35" s="26"/>
      <c r="P35" s="27" t="s">
        <v>30</v>
      </c>
      <c r="Q35" s="32"/>
      <c r="R35" s="27" t="s">
        <v>30</v>
      </c>
      <c r="S35" s="38" t="s">
        <v>270</v>
      </c>
    </row>
    <row r="36" spans="1:19" ht="12.75">
      <c r="A36" s="8" t="s">
        <v>198</v>
      </c>
      <c r="B36" s="9" t="s">
        <v>199</v>
      </c>
      <c r="C36" s="10" t="s">
        <v>200</v>
      </c>
      <c r="D36" s="9" t="s">
        <v>201</v>
      </c>
      <c r="E36" s="9" t="s">
        <v>202</v>
      </c>
      <c r="F36" s="9" t="s">
        <v>203</v>
      </c>
      <c r="G36" s="11" t="s">
        <v>265</v>
      </c>
      <c r="H36" s="9"/>
      <c r="I36" s="9"/>
      <c r="J36" s="11"/>
      <c r="K36" s="11"/>
      <c r="L36" s="9"/>
      <c r="M36" s="12"/>
      <c r="N36" s="22" t="s">
        <v>29</v>
      </c>
      <c r="O36" s="26"/>
      <c r="P36" s="27" t="s">
        <v>30</v>
      </c>
      <c r="Q36" s="32"/>
      <c r="R36" s="27" t="s">
        <v>30</v>
      </c>
      <c r="S36" s="38" t="s">
        <v>270</v>
      </c>
    </row>
    <row r="37" spans="1:19" ht="25.5">
      <c r="A37" s="8" t="s">
        <v>37</v>
      </c>
      <c r="B37" s="9" t="s">
        <v>38</v>
      </c>
      <c r="C37" s="10" t="s">
        <v>39</v>
      </c>
      <c r="D37" s="9" t="s">
        <v>259</v>
      </c>
      <c r="E37" s="9" t="s">
        <v>260</v>
      </c>
      <c r="F37" s="9" t="s">
        <v>108</v>
      </c>
      <c r="G37" s="11" t="s">
        <v>40</v>
      </c>
      <c r="H37" s="9"/>
      <c r="I37" s="9"/>
      <c r="J37" s="11"/>
      <c r="K37" s="11"/>
      <c r="L37" s="9"/>
      <c r="M37" s="12">
        <v>0</v>
      </c>
      <c r="N37" s="22" t="s">
        <v>19</v>
      </c>
      <c r="O37" s="26"/>
      <c r="P37" s="27"/>
      <c r="Q37" s="32"/>
      <c r="R37" s="27"/>
      <c r="S37" s="38"/>
    </row>
    <row r="38" spans="1:19" ht="13.5" thickBot="1">
      <c r="A38" s="66"/>
      <c r="B38" s="68"/>
      <c r="C38" s="70"/>
      <c r="D38" s="68"/>
      <c r="E38" s="68"/>
      <c r="F38" s="68"/>
      <c r="G38" s="72"/>
      <c r="H38" s="68"/>
      <c r="I38" s="68"/>
      <c r="J38" s="72"/>
      <c r="K38" s="72"/>
      <c r="L38" s="68"/>
      <c r="M38" s="74"/>
      <c r="N38" s="76"/>
      <c r="O38" s="78"/>
      <c r="P38" s="80"/>
      <c r="Q38" s="83"/>
      <c r="R38" s="80"/>
      <c r="S38" s="85"/>
    </row>
    <row r="39" ht="12.75">
      <c r="S39" s="18"/>
    </row>
  </sheetData>
  <autoFilter ref="A1:S32"/>
  <hyperlinks>
    <hyperlink ref="C6" r:id="rId1" display="robin.leech@okstate.edu"/>
    <hyperlink ref="C5" r:id="rId2" display="cstokes@wustl.edu"/>
    <hyperlink ref="C11" r:id="rId3" display="jbowdoin@gmu.edu"/>
    <hyperlink ref="C23" r:id="rId4" display="m-stuart@uiuc.edu"/>
    <hyperlink ref="C19" r:id="rId5" display="proyster@unlnotes.unl.edu"/>
    <hyperlink ref="C3" r:id="rId6" display="bettina.meyer@wmich.edu"/>
    <hyperlink ref="C31" r:id="rId7" display="ngeorge@salemstate.edu"/>
    <hyperlink ref="C28" r:id="rId8" display="jennie.burroughs@umontana.edu"/>
    <hyperlink ref="C2" r:id="rId9" display="gwilliams@library.msstate.edu"/>
    <hyperlink ref="C21" r:id="rId10" display="hmercer@ku.edu"/>
    <hyperlink ref="C8" r:id="rId11" display="maryon.mcclary@ualberta.ca"/>
    <hyperlink ref="C22" r:id="rId12" tooltip="mailto:molinaro@uky.edu" display="kmiddlet@mtsu.edu"/>
    <hyperlink ref="C7" r:id="rId13" display="slu@unlnotes.unl.edu"/>
    <hyperlink ref="C30" r:id="rId14" display="matthew.beacom@yale.edu"/>
    <hyperlink ref="C27" r:id="rId15" display="terry.reese@oregonstate.edu"/>
    <hyperlink ref="C33" r:id="rId16" display="bmark@messiah.edu"/>
    <hyperlink ref="C13" r:id="rId17" display="clementg@fiu.edu"/>
    <hyperlink ref="C37" r:id="rId18" display="jbrodrick@bbc.edu"/>
    <hyperlink ref="C35" r:id="rId19" display="bks4u@umit.maine.edu"/>
    <hyperlink ref="C32" r:id="rId20" display="iherold@keene.edu"/>
    <hyperlink ref="C36" r:id="rId21" display="vika@wordsend.org"/>
    <hyperlink ref="C26" r:id="rId22" display="patricia.iannuzzi@unlv.edu"/>
    <hyperlink ref="C20" r:id="rId23" display="mswe@loc.gov"/>
    <hyperlink ref="C12" r:id="rId24" display="ered@loc.gov"/>
    <hyperlink ref="C29" r:id="rId25" display="mailto:molinaro@uky.edu"/>
    <hyperlink ref="C34" r:id="rId26" display="amber_meryman@harvard.edu"/>
  </hyperlinks>
  <printOptions gridLines="1" horizontalCentered="1" verticalCentered="1"/>
  <pageMargins left="0" right="0" top="1" bottom="0.5" header="0.5" footer="0.5"/>
  <pageSetup horizontalDpi="600" verticalDpi="600" orientation="landscape" scale="80" r:id="rId27"/>
  <headerFooter alignWithMargins="0">
    <oddHeader>&amp;LREADEX&amp;C&amp;"Arial,Bold"&amp;12&amp;UREADEX DIGITAL INSTITUTE-2006
Attendee List&amp;R&amp;D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NewsBank,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reeset</cp:lastModifiedBy>
  <cp:lastPrinted>2006-09-28T23:40:23Z</cp:lastPrinted>
  <dcterms:created xsi:type="dcterms:W3CDTF">2006-09-14T19:09:51Z</dcterms:created>
  <dcterms:modified xsi:type="dcterms:W3CDTF">2006-10-05T12:55:54Z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